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Marketing\Greg_Taylor\ART_forECN\2022\030122_forECN\E128767_dsgn\"/>
    </mc:Choice>
  </mc:AlternateContent>
  <xr:revisionPtr revIDLastSave="0" documentId="13_ncr:1_{CB9D70FE-745E-431C-812B-18BDB6F7BB3A}" xr6:coauthVersionLast="47" xr6:coauthVersionMax="47" xr10:uidLastSave="{00000000-0000-0000-0000-000000000000}"/>
  <workbookProtection workbookAlgorithmName="SHA-512" workbookHashValue="HY4M9TgMBF6SH/1ExX2Kc7AhhlzRH28bzxogaxsewvykfCnatxwee1rxLn8M/Hy/4pUJZmWWT3b003ne8x4UoA==" workbookSaltValue="1eN5I08HEF+e1ssig2YtlA==" workbookSpinCount="100000" lockStructure="1"/>
  <bookViews>
    <workbookView xWindow="5700" yWindow="3560" windowWidth="26020" windowHeight="1601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Main!$G$17:$G$21</definedName>
    <definedName name="Control_Power">Main!$C$17:$C$21</definedName>
    <definedName name="Current_Class">Main!$E$17:$E$21</definedName>
    <definedName name="Frequency_Range">Main!$D$17:$D$21</definedName>
    <definedName name="IO_Slot_2">Main!$H$17:$H$21</definedName>
    <definedName name="IO_Slot_3">Main!$I$17:$I$21</definedName>
    <definedName name="IO_Slot_4">Main!$J$17:$J$21</definedName>
    <definedName name="Virtual_Switch">Main!$F$17:$F$21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<sst xmlns="http://schemas.openxmlformats.org/spreadsheetml/2006/main" count="63" uniqueCount="55">
  <si>
    <t>Customer Name:</t>
  </si>
  <si>
    <t>Telephone:</t>
  </si>
  <si>
    <t>Email:</t>
  </si>
  <si>
    <t>Click to Choose 
an Option ---&gt;</t>
  </si>
  <si>
    <t>Nexus® 
Base Meter</t>
  </si>
  <si>
    <t>Enter Quantity Here --&gt;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</si>
  <si>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</si>
  <si>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</si>
  <si>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</si>
  <si>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</si>
  <si>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</si>
  <si>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</si>
  <si>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</si>
  <si>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</si>
  <si>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1262</t>
    </r>
  </si>
  <si>
    <t>A</t>
  </si>
  <si>
    <t>S</t>
  </si>
  <si>
    <t>45S</t>
  </si>
  <si>
    <t>9S</t>
  </si>
  <si>
    <t>36S</t>
  </si>
  <si>
    <t>9A</t>
  </si>
  <si>
    <t>SE</t>
  </si>
  <si>
    <t>DE</t>
  </si>
  <si>
    <t>LV</t>
  </si>
  <si>
    <t>INP200</t>
  </si>
  <si>
    <t>Memory</t>
  </si>
  <si>
    <t>Form</t>
  </si>
  <si>
    <t>Class (Amps)</t>
  </si>
  <si>
    <t>Frequency</t>
  </si>
  <si>
    <t>Optional Communication</t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</si>
  <si>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1272
meter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</si>
  <si>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1262
meter</t>
    </r>
  </si>
  <si>
    <r>
      <rPr>
        <b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 xml:space="preserve">
Std</t>
    </r>
  </si>
  <si>
    <r>
      <rPr>
        <b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
Amps</t>
    </r>
  </si>
  <si>
    <r>
      <rPr>
        <b/>
        <sz val="10"/>
        <color theme="1"/>
        <rFont val="Calibri"/>
        <family val="2"/>
        <scheme val="minor"/>
      </rPr>
      <t>50</t>
    </r>
    <r>
      <rPr>
        <sz val="10"/>
        <color theme="1"/>
        <rFont val="Calibri"/>
        <family val="2"/>
        <scheme val="minor"/>
      </rPr>
      <t xml:space="preserve">
50 Hz</t>
    </r>
  </si>
  <si>
    <r>
      <rPr>
        <b/>
        <sz val="10"/>
        <color theme="1"/>
        <rFont val="Calibri"/>
        <family val="2"/>
        <scheme val="minor"/>
      </rPr>
      <t>60</t>
    </r>
    <r>
      <rPr>
        <sz val="10"/>
        <color theme="1"/>
        <rFont val="Calibri"/>
        <family val="2"/>
        <scheme val="minor"/>
      </rPr>
      <t xml:space="preserve">
60 Hz</t>
    </r>
  </si>
  <si>
    <r>
      <rPr>
        <b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 xml:space="preserve">
Std Blade Powered</t>
    </r>
  </si>
  <si>
    <r>
      <rPr>
        <b/>
        <sz val="10"/>
        <color theme="1"/>
        <rFont val="Calibri"/>
        <family val="2"/>
        <scheme val="minor"/>
      </rPr>
      <t>DE</t>
    </r>
    <r>
      <rPr>
        <sz val="10"/>
        <color theme="1"/>
        <rFont val="Calibri"/>
        <family val="2"/>
        <scheme val="minor"/>
      </rPr>
      <t xml:space="preserve">
DC Ext
18-60 VDC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</si>
  <si>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Optional Com</t>
    </r>
  </si>
  <si>
    <r>
      <rPr>
        <b/>
        <sz val="10"/>
        <color theme="1"/>
        <rFont val="Calibri"/>
        <family val="2"/>
        <scheme val="minor"/>
      </rPr>
      <t>INP200</t>
    </r>
    <r>
      <rPr>
        <sz val="10"/>
        <color theme="1"/>
        <rFont val="Calibri"/>
        <family val="2"/>
        <scheme val="minor"/>
      </rPr>
      <t xml:space="preserve">
10/100BaseT 
Ethernet</t>
    </r>
  </si>
  <si>
    <r>
      <t xml:space="preserve">Ordering Specifications for Nexus® 1262/1272 - </t>
    </r>
    <r>
      <rPr>
        <sz val="16"/>
        <color theme="0"/>
        <rFont val="Calibri"/>
        <family val="2"/>
        <scheme val="minor"/>
      </rPr>
      <t>Part Number Builder</t>
    </r>
  </si>
  <si>
    <r>
      <t>Nexus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1272</t>
    </r>
  </si>
  <si>
    <t>Nexus® 1272</t>
  </si>
  <si>
    <r>
      <rPr>
        <b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
Adv</t>
    </r>
  </si>
  <si>
    <r>
      <t xml:space="preserve">9A
</t>
    </r>
    <r>
      <rPr>
        <sz val="10"/>
        <color theme="1"/>
        <rFont val="Calibri"/>
        <family val="2"/>
        <scheme val="minor"/>
      </rPr>
      <t>(A Base)</t>
    </r>
  </si>
  <si>
    <r>
      <t>Power Supply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</si>
  <si>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r>
      <rPr>
        <b/>
        <vertAlign val="superscript"/>
        <sz val="8"/>
        <color theme="1"/>
        <rFont val="Calibri"/>
        <family val="2"/>
        <scheme val="minor"/>
      </rPr>
      <t>1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Switchboard Meter only Supports SE or DE Options.</t>
    </r>
  </si>
  <si>
    <t xml:space="preserve">Part Number = </t>
  </si>
  <si>
    <r>
      <rPr>
        <b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 xml:space="preserve">
Amps</t>
    </r>
  </si>
  <si>
    <r>
      <rPr>
        <b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 xml:space="preserve">
Amps</t>
    </r>
  </si>
  <si>
    <r>
      <rPr>
        <b/>
        <sz val="10"/>
        <color theme="1"/>
        <rFont val="Calibri"/>
        <family val="2"/>
        <scheme val="minor"/>
      </rPr>
      <t>LV</t>
    </r>
    <r>
      <rPr>
        <sz val="10"/>
        <color theme="1"/>
        <rFont val="Calibri"/>
        <family val="2"/>
        <scheme val="minor"/>
      </rPr>
      <t xml:space="preserve">
69 VAC
Blade Powered</t>
    </r>
  </si>
  <si>
    <r>
      <rPr>
        <b/>
        <sz val="10"/>
        <color theme="1"/>
        <rFont val="Calibri"/>
        <family val="2"/>
        <scheme val="minor"/>
      </rPr>
      <t>SE</t>
    </r>
    <r>
      <rPr>
        <sz val="10"/>
        <color theme="1"/>
        <rFont val="Calibri"/>
        <family val="2"/>
        <scheme val="minor"/>
      </rPr>
      <t xml:space="preserve">
Std Ext
102-270 Volts AC/DC</t>
    </r>
  </si>
  <si>
    <t>SWB3</t>
  </si>
  <si>
    <r>
      <t xml:space="preserve">SWB3
</t>
    </r>
    <r>
      <rPr>
        <sz val="10"/>
        <color theme="1"/>
        <rFont val="Calibri"/>
        <family val="2"/>
        <scheme val="minor"/>
      </rPr>
      <t>(Switchboard)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</si>
  <si>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 xml:space="preserve">
©2022 Electro Industries/GaugeTech
E128767   030122   Rev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</si>
</sst>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0" xfId="0" applyFont="1"/>
    <xf numFmtId="0" fontId="8" fillId="4" borderId="1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1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0" xfId="0"/>
    <xf numFmtId="0" fontId="0" fillId="2" borderId="14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/>
    <xf numFmtId="0" fontId="10" fillId="0" borderId="0" xfId="0" applyFont="1" applyFill="1" applyAlignment="1"/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6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10" fillId="3" borderId="0" xfId="0" applyFont="1" applyFill="1" applyAlignment="1"/>
    <xf numFmtId="0" fontId="11" fillId="3" borderId="10" xfId="0" applyFont="1" applyFill="1" applyBorder="1" applyAlignment="1"/>
    <xf numFmtId="0" fontId="11" fillId="3" borderId="0" xfId="0" applyFont="1" applyFill="1" applyBorder="1" applyAlignment="1"/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/>
    <xf numFmtId="0" fontId="10" fillId="3" borderId="15" xfId="0" applyFont="1" applyFill="1" applyBorder="1" applyAlignment="1"/>
    <xf numFmtId="0" fontId="10" fillId="3" borderId="10" xfId="0" applyFont="1" applyFill="1" applyBorder="1" applyAlignment="1"/>
    <xf numFmtId="0" fontId="10" fillId="3" borderId="15" xfId="0" applyFont="1" applyFill="1" applyBorder="1"/>
    <xf numFmtId="0" fontId="10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10" fillId="3" borderId="0" xfId="0" applyFont="1" applyFill="1"/>
    <xf numFmtId="0" fontId="13" fillId="0" borderId="0" xfId="0" applyFont="1" applyAlignment="1">
      <alignment horizontal="left"/>
    </xf>
    <xf numFmtId="0" fontId="1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24080</xdr:colOff>
      <xdr:row>0</xdr:row>
      <xdr:rowOff>142876</xdr:rowOff>
    </xdr:from>
    <xdr:to>
      <xdr:col>3</xdr:col>
      <xdr:colOff>128320</xdr:colOff>
      <xdr:row>3</xdr:row>
      <xdr:rowOff>57269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2680" y="142876"/>
          <a:ext cx="2167990" cy="46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zoomScaleNormal="100" workbookViewId="0">
      <selection activeCell="B23" sqref="B23"/>
    </sheetView>
  </sheetViews>
  <sheetFormatPr defaultColWidth="0" defaultRowHeight="14.5" zeroHeight="1" x14ac:dyDescent="0.35"/>
  <cols>
    <col min="1" max="1" width="21.453125" customWidth="1"/>
    <col min="2" max="2" width="15.26953125" customWidth="1"/>
    <col min="3" max="3" width="14.26953125" customWidth="1"/>
    <col min="4" max="4" width="14.453125" customWidth="1"/>
    <col min="5" max="5" width="11.453125" customWidth="1"/>
    <col min="6" max="6" width="16.54296875" customWidth="1"/>
    <col min="7" max="7" width="18.1796875" customWidth="1"/>
    <col min="8" max="8" width="17.453125" customWidth="1"/>
    <col min="9" max="9" width="14" customWidth="1"/>
    <col min="10" max="10" width="14.453125" customWidth="1"/>
    <col min="11" max="19" width="0" hidden="1" customWidth="1"/>
    <col min="20" max="16384" width="9.1796875" hidden="1"/>
  </cols>
  <sheetData>
    <row r="1" spans="1:19" x14ac:dyDescent="0.3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9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9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9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  <c r="K4" s="37"/>
      <c r="L4" s="37"/>
      <c r="M4" s="37"/>
      <c r="N4" s="37"/>
      <c r="O4" s="37"/>
      <c r="P4" s="37"/>
      <c r="Q4" s="37"/>
      <c r="R4" s="37"/>
      <c r="S4" s="37"/>
    </row>
    <row r="5" spans="1:19" x14ac:dyDescent="0.35">
      <c r="A5" s="49"/>
      <c r="B5" s="46" t="s">
        <v>0</v>
      </c>
      <c r="C5" s="47"/>
      <c r="D5" s="43"/>
      <c r="E5" s="44"/>
      <c r="F5" s="45"/>
      <c r="G5" s="58" t="s">
        <v>1</v>
      </c>
      <c r="H5" s="59"/>
      <c r="I5" s="50"/>
      <c r="J5" s="51"/>
      <c r="K5" s="37"/>
      <c r="L5" s="37"/>
      <c r="M5" s="37"/>
      <c r="N5" s="37"/>
      <c r="O5" s="37"/>
      <c r="P5" s="37"/>
      <c r="Q5" s="37"/>
      <c r="R5" s="37"/>
      <c r="S5" s="37"/>
    </row>
    <row r="6" spans="1:19" x14ac:dyDescent="0.35">
      <c r="A6" s="49"/>
      <c r="B6" s="46" t="s">
        <v>9</v>
      </c>
      <c r="C6" s="48"/>
      <c r="D6" s="68"/>
      <c r="E6" s="69"/>
      <c r="F6" s="70"/>
      <c r="G6" s="60" t="s">
        <v>7</v>
      </c>
      <c r="H6" s="61"/>
      <c r="I6" s="25"/>
      <c r="J6" s="26"/>
      <c r="K6" s="37"/>
      <c r="L6" s="37"/>
      <c r="M6" s="37"/>
      <c r="N6" s="37"/>
      <c r="O6" s="37"/>
      <c r="P6" s="37"/>
      <c r="Q6" s="37"/>
      <c r="R6" s="37"/>
      <c r="S6" s="37"/>
    </row>
    <row r="7" spans="1:19" x14ac:dyDescent="0.35">
      <c r="A7" s="49"/>
      <c r="B7" s="17"/>
      <c r="C7" s="17"/>
      <c r="D7" s="65"/>
      <c r="E7" s="66"/>
      <c r="F7" s="67"/>
      <c r="G7" s="58" t="s">
        <v>2</v>
      </c>
      <c r="H7" s="59"/>
      <c r="I7" s="35"/>
      <c r="J7" s="36"/>
      <c r="K7" s="37"/>
      <c r="L7" s="37"/>
      <c r="M7" s="37"/>
      <c r="N7" s="37"/>
      <c r="O7" s="37"/>
      <c r="P7" s="37"/>
      <c r="Q7" s="37"/>
      <c r="R7" s="37"/>
      <c r="S7" s="37"/>
    </row>
    <row r="8" spans="1:19" x14ac:dyDescent="0.35">
      <c r="A8" s="49"/>
      <c r="B8" s="17"/>
      <c r="C8" s="17"/>
      <c r="D8" s="62"/>
      <c r="E8" s="63"/>
      <c r="F8" s="64"/>
      <c r="G8" s="58" t="s">
        <v>8</v>
      </c>
      <c r="H8" s="59"/>
      <c r="I8" s="35"/>
      <c r="J8" s="36"/>
      <c r="K8" s="37"/>
      <c r="L8" s="37"/>
      <c r="M8" s="37"/>
      <c r="N8" s="37"/>
      <c r="O8" s="37"/>
      <c r="P8" s="37"/>
      <c r="Q8" s="37"/>
      <c r="R8" s="37"/>
      <c r="S8" s="37"/>
    </row>
    <row r="9" spans="1:19" s="19" customFormat="1" x14ac:dyDescent="0.35">
      <c r="A9" s="49"/>
      <c r="B9" s="80" t="s">
        <v>10</v>
      </c>
      <c r="C9" s="80"/>
      <c r="D9" s="71"/>
      <c r="E9" s="72"/>
      <c r="F9" s="73"/>
      <c r="G9" s="33"/>
      <c r="H9" s="34"/>
      <c r="I9" s="34"/>
      <c r="J9" s="34"/>
      <c r="K9" s="37"/>
      <c r="L9" s="37"/>
      <c r="M9" s="37"/>
      <c r="N9" s="37"/>
      <c r="O9" s="37"/>
      <c r="P9" s="37"/>
      <c r="Q9" s="37"/>
      <c r="R9" s="37"/>
      <c r="S9" s="37"/>
    </row>
    <row r="10" spans="1:19" s="20" customFormat="1" x14ac:dyDescent="0.35">
      <c r="A10" s="49"/>
      <c r="B10" s="17"/>
      <c r="C10" s="17"/>
      <c r="D10" s="74"/>
      <c r="E10" s="75"/>
      <c r="F10" s="76"/>
      <c r="G10" s="33"/>
      <c r="H10" s="34"/>
      <c r="I10" s="34"/>
      <c r="J10" s="34"/>
      <c r="K10" s="37"/>
      <c r="L10" s="37"/>
      <c r="M10" s="37"/>
      <c r="N10" s="37"/>
      <c r="O10" s="37"/>
      <c r="P10" s="37"/>
      <c r="Q10" s="37"/>
      <c r="R10" s="37"/>
      <c r="S10" s="37"/>
    </row>
    <row r="11" spans="1:19" s="20" customFormat="1" x14ac:dyDescent="0.35">
      <c r="A11" s="49"/>
      <c r="B11" s="17"/>
      <c r="C11" s="17"/>
      <c r="D11" s="77"/>
      <c r="E11" s="78"/>
      <c r="F11" s="79"/>
      <c r="G11" s="33"/>
      <c r="H11" s="34"/>
      <c r="I11" s="34"/>
      <c r="J11" s="34"/>
      <c r="K11" s="37"/>
      <c r="L11" s="37"/>
      <c r="M11" s="37"/>
      <c r="N11" s="37"/>
      <c r="O11" s="37"/>
      <c r="P11" s="37"/>
      <c r="Q11" s="37"/>
      <c r="R11" s="37"/>
      <c r="S11" s="37"/>
    </row>
    <row r="12" spans="1:19" x14ac:dyDescent="0.35">
      <c r="A12" s="49"/>
      <c r="B12" s="52"/>
      <c r="C12" s="52"/>
      <c r="D12" s="52"/>
      <c r="E12" s="52"/>
      <c r="F12" s="52"/>
      <c r="G12" s="52"/>
      <c r="H12" s="52"/>
      <c r="I12" s="52"/>
      <c r="J12" s="52"/>
      <c r="K12" s="37"/>
      <c r="L12" s="37"/>
      <c r="M12" s="37"/>
      <c r="N12" s="37"/>
      <c r="O12" s="37"/>
      <c r="P12" s="37"/>
      <c r="Q12" s="37"/>
      <c r="R12" s="37"/>
      <c r="S12" s="37"/>
    </row>
    <row r="13" spans="1:19" ht="21" x14ac:dyDescent="0.5">
      <c r="A13" s="49"/>
      <c r="B13" s="40" t="s">
        <v>40</v>
      </c>
      <c r="C13" s="41"/>
      <c r="D13" s="41"/>
      <c r="E13" s="41"/>
      <c r="F13" s="41"/>
      <c r="G13" s="41"/>
      <c r="H13" s="41"/>
      <c r="I13" s="41"/>
      <c r="J13" s="42"/>
      <c r="K13" s="37"/>
      <c r="L13" s="37"/>
      <c r="M13" s="37"/>
      <c r="N13" s="37"/>
      <c r="O13" s="37"/>
      <c r="P13" s="37"/>
      <c r="Q13" s="37"/>
      <c r="R13" s="37"/>
      <c r="S13" s="37"/>
    </row>
    <row r="14" spans="1:19" ht="23.25" customHeight="1" x14ac:dyDescent="0.35">
      <c r="A14" s="49"/>
      <c r="B14" s="23" t="s">
        <v>47</v>
      </c>
      <c r="C14" s="30" t="str">
        <f>CONCATENATE(B16,"-",C16,"-",D16,"-",E16,"-",F16,"-",G16,"-",H16)</f>
        <v>Nexus® 1272-A-45S-20-50-DE-INP200</v>
      </c>
      <c r="D14" s="31"/>
      <c r="E14" s="31"/>
      <c r="F14" s="31"/>
      <c r="G14" s="31"/>
      <c r="H14" s="31"/>
      <c r="I14" s="31"/>
      <c r="J14" s="32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26.25" customHeight="1" x14ac:dyDescent="0.35">
      <c r="A15" s="49"/>
      <c r="B15" s="3" t="s">
        <v>4</v>
      </c>
      <c r="C15" s="21" t="s">
        <v>25</v>
      </c>
      <c r="D15" s="21" t="s">
        <v>26</v>
      </c>
      <c r="E15" s="22" t="s">
        <v>27</v>
      </c>
      <c r="F15" s="21" t="s">
        <v>28</v>
      </c>
      <c r="G15" s="21" t="s">
        <v>45</v>
      </c>
      <c r="H15" s="21" t="s">
        <v>29</v>
      </c>
      <c r="I15" s="3"/>
      <c r="J15" s="4"/>
      <c r="K15" s="37"/>
      <c r="L15" s="37"/>
      <c r="M15" s="37"/>
      <c r="N15" s="37"/>
      <c r="O15" s="37"/>
      <c r="P15" s="37"/>
      <c r="Q15" s="37"/>
      <c r="R15" s="37"/>
      <c r="S15" s="37"/>
    </row>
    <row r="16" spans="1:19" ht="32.25" customHeight="1" x14ac:dyDescent="0.35">
      <c r="A16" s="18" t="s">
        <v>3</v>
      </c>
      <c r="B16" s="27" t="s">
        <v>42</v>
      </c>
      <c r="C16" s="28" t="s">
        <v>15</v>
      </c>
      <c r="D16" s="28" t="s">
        <v>17</v>
      </c>
      <c r="E16" s="28">
        <v>20</v>
      </c>
      <c r="F16" s="28">
        <v>50</v>
      </c>
      <c r="G16" s="28" t="s">
        <v>22</v>
      </c>
      <c r="H16" s="28" t="s">
        <v>24</v>
      </c>
      <c r="I16" s="12"/>
      <c r="J16" s="13"/>
      <c r="K16" s="37"/>
      <c r="L16" s="37"/>
      <c r="M16" s="37"/>
      <c r="N16" s="37"/>
      <c r="O16" s="37"/>
      <c r="P16" s="37"/>
      <c r="Q16" s="37"/>
      <c r="R16" s="37"/>
      <c r="S16" s="37"/>
    </row>
    <row r="17" spans="1:19" ht="29.25" customHeight="1" x14ac:dyDescent="0.35">
      <c r="A17" s="37"/>
      <c r="B17" s="5" t="s">
        <v>30</v>
      </c>
      <c r="C17" s="6" t="s">
        <v>32</v>
      </c>
      <c r="D17" s="7" t="s">
        <v>18</v>
      </c>
      <c r="E17" s="6" t="s">
        <v>33</v>
      </c>
      <c r="F17" s="6" t="s">
        <v>34</v>
      </c>
      <c r="G17" s="6" t="s">
        <v>36</v>
      </c>
      <c r="H17" s="6" t="s">
        <v>38</v>
      </c>
      <c r="I17" s="6"/>
      <c r="J17" s="8"/>
      <c r="K17" s="37"/>
      <c r="L17" s="37"/>
      <c r="M17" s="37"/>
      <c r="N17" s="37"/>
      <c r="O17" s="37"/>
      <c r="P17" s="37"/>
      <c r="Q17" s="37"/>
      <c r="R17" s="37"/>
      <c r="S17" s="37"/>
    </row>
    <row r="18" spans="1:19" ht="39" x14ac:dyDescent="0.35">
      <c r="A18" s="37"/>
      <c r="B18" s="5" t="s">
        <v>31</v>
      </c>
      <c r="C18" s="6" t="s">
        <v>43</v>
      </c>
      <c r="D18" s="7" t="s">
        <v>19</v>
      </c>
      <c r="E18" s="6" t="s">
        <v>49</v>
      </c>
      <c r="F18" s="6" t="s">
        <v>35</v>
      </c>
      <c r="G18" s="6" t="s">
        <v>51</v>
      </c>
      <c r="H18" s="6" t="s">
        <v>39</v>
      </c>
      <c r="I18" s="6"/>
      <c r="J18" s="8"/>
      <c r="K18" s="37"/>
      <c r="L18" s="37"/>
      <c r="M18" s="37"/>
      <c r="N18" s="37"/>
      <c r="O18" s="37"/>
      <c r="P18" s="37"/>
      <c r="Q18" s="37"/>
      <c r="R18" s="37"/>
      <c r="S18" s="37"/>
    </row>
    <row r="19" spans="1:19" ht="43.5" customHeight="1" x14ac:dyDescent="0.35">
      <c r="A19" s="37"/>
      <c r="B19" s="9"/>
      <c r="C19" s="6"/>
      <c r="D19" s="7" t="s">
        <v>17</v>
      </c>
      <c r="E19" s="6" t="s">
        <v>48</v>
      </c>
      <c r="F19" s="6"/>
      <c r="G19" s="6" t="s">
        <v>37</v>
      </c>
      <c r="H19" s="6"/>
      <c r="I19" s="6"/>
      <c r="J19" s="8"/>
      <c r="K19" s="37"/>
      <c r="L19" s="37"/>
      <c r="M19" s="37"/>
      <c r="N19" s="37"/>
      <c r="O19" s="37"/>
      <c r="P19" s="37"/>
      <c r="Q19" s="37"/>
      <c r="R19" s="37"/>
      <c r="S19" s="37"/>
    </row>
    <row r="20" spans="1:19" ht="44.25" customHeight="1" x14ac:dyDescent="0.35">
      <c r="A20" s="37"/>
      <c r="B20" s="9"/>
      <c r="C20" s="9"/>
      <c r="D20" s="5" t="s">
        <v>53</v>
      </c>
      <c r="E20" s="9"/>
      <c r="F20" s="9"/>
      <c r="G20" s="6" t="s">
        <v>50</v>
      </c>
      <c r="I20" s="9"/>
      <c r="J20" s="10"/>
      <c r="K20" s="37"/>
      <c r="L20" s="37"/>
      <c r="M20" s="37"/>
      <c r="N20" s="37"/>
      <c r="O20" s="37"/>
      <c r="P20" s="37"/>
      <c r="Q20" s="37"/>
      <c r="R20" s="37"/>
      <c r="S20" s="37"/>
    </row>
    <row r="21" spans="1:19" ht="30.75" customHeight="1" x14ac:dyDescent="0.35">
      <c r="A21" s="37"/>
      <c r="B21" s="11"/>
      <c r="C21" s="11"/>
      <c r="D21" s="5" t="s">
        <v>44</v>
      </c>
      <c r="E21" s="11"/>
      <c r="F21" s="11"/>
      <c r="G21" s="11"/>
      <c r="H21" s="11"/>
      <c r="I21" s="53" t="s">
        <v>46</v>
      </c>
      <c r="J21" s="54"/>
      <c r="K21" s="37"/>
      <c r="L21" s="37"/>
      <c r="M21" s="37"/>
      <c r="N21" s="37"/>
      <c r="O21" s="37"/>
      <c r="P21" s="37"/>
      <c r="Q21" s="37"/>
      <c r="R21" s="37"/>
      <c r="S21" s="37"/>
    </row>
    <row r="22" spans="1:19" x14ac:dyDescent="0.35">
      <c r="A22" s="37"/>
      <c r="B22" s="2"/>
      <c r="C22" s="38"/>
      <c r="D22" s="38"/>
      <c r="E22" s="38"/>
      <c r="F22" s="38"/>
      <c r="G22" s="38"/>
      <c r="H22" s="38"/>
      <c r="I22" s="38"/>
      <c r="J22" s="38"/>
      <c r="K22" s="37"/>
      <c r="L22" s="37"/>
      <c r="M22" s="37"/>
      <c r="N22" s="37"/>
      <c r="O22" s="37"/>
      <c r="P22" s="37"/>
      <c r="Q22" s="37"/>
      <c r="R22" s="37"/>
      <c r="S22" s="37"/>
    </row>
    <row r="23" spans="1:19" x14ac:dyDescent="0.35">
      <c r="A23" s="1" t="s">
        <v>5</v>
      </c>
      <c r="B23" s="29"/>
      <c r="C23" s="39"/>
      <c r="D23" s="39"/>
      <c r="E23" s="39"/>
      <c r="F23" s="39"/>
      <c r="G23" s="39"/>
      <c r="H23" s="39"/>
      <c r="I23" s="39"/>
      <c r="J23" s="39"/>
      <c r="K23" s="37"/>
      <c r="L23" s="37"/>
      <c r="M23" s="37"/>
      <c r="N23" s="37"/>
      <c r="O23" s="37"/>
      <c r="P23" s="37"/>
      <c r="Q23" s="37"/>
      <c r="R23" s="37"/>
      <c r="S23" s="37"/>
    </row>
    <row r="24" spans="1:19" x14ac:dyDescent="0.35">
      <c r="A24" s="37"/>
      <c r="B24" s="16"/>
      <c r="C24" s="39"/>
      <c r="D24" s="39"/>
      <c r="E24" s="39"/>
      <c r="F24" s="39"/>
      <c r="G24" s="39"/>
      <c r="H24" s="39"/>
      <c r="I24" s="39"/>
      <c r="J24" s="39"/>
      <c r="K24" s="37"/>
      <c r="L24" s="37"/>
      <c r="M24" s="37"/>
      <c r="N24" s="37"/>
      <c r="O24" s="37"/>
      <c r="P24" s="37"/>
      <c r="Q24" s="37"/>
      <c r="R24" s="37"/>
      <c r="S24" s="37"/>
    </row>
    <row r="25" spans="1:19" ht="18.5" x14ac:dyDescent="0.45">
      <c r="A25" s="37"/>
      <c r="B25" s="81" t="s">
        <v>11</v>
      </c>
      <c r="C25" s="81"/>
      <c r="D25" s="82" t="s">
        <v>12</v>
      </c>
      <c r="E25" s="82"/>
      <c r="F25" s="81" t="s">
        <v>13</v>
      </c>
      <c r="G25" s="81"/>
      <c r="H25" s="81"/>
      <c r="I25" s="81"/>
      <c r="J25" s="81"/>
      <c r="K25" s="37"/>
      <c r="L25" s="37"/>
      <c r="M25" s="37"/>
      <c r="N25" s="37"/>
      <c r="O25" s="37"/>
      <c r="P25" s="37"/>
      <c r="Q25" s="37"/>
      <c r="R25" s="37"/>
      <c r="S25" s="37"/>
    </row>
    <row r="26" spans="1:19" x14ac:dyDescent="0.35">
      <c r="A26" s="37"/>
      <c r="B26" s="55" t="s">
        <v>54</v>
      </c>
      <c r="C26" s="56"/>
      <c r="D26" s="56"/>
      <c r="E26" s="56"/>
      <c r="F26" s="56"/>
      <c r="G26" s="56"/>
      <c r="H26" s="56"/>
      <c r="I26" s="56"/>
      <c r="J26" s="56"/>
    </row>
    <row r="27" spans="1:19" x14ac:dyDescent="0.35">
      <c r="A27" s="37"/>
      <c r="B27" s="56"/>
      <c r="C27" s="56"/>
      <c r="D27" s="56"/>
      <c r="E27" s="56"/>
      <c r="F27" s="56"/>
      <c r="G27" s="56"/>
      <c r="H27" s="56"/>
      <c r="I27" s="56"/>
      <c r="J27" s="56"/>
    </row>
    <row r="28" spans="1:19" x14ac:dyDescent="0.35">
      <c r="A28" s="37"/>
      <c r="B28" s="57"/>
      <c r="C28" s="57"/>
      <c r="D28" s="57"/>
      <c r="E28" s="57"/>
      <c r="F28" s="57"/>
      <c r="G28" s="57"/>
      <c r="H28" s="57"/>
      <c r="I28" s="57"/>
      <c r="J28" s="57"/>
    </row>
    <row r="29" spans="1:19" s="24" customFormat="1" x14ac:dyDescent="0.35">
      <c r="A29" s="37"/>
      <c r="B29" s="57"/>
      <c r="C29" s="57"/>
      <c r="D29" s="57"/>
      <c r="E29" s="57"/>
      <c r="F29" s="57"/>
      <c r="G29" s="57"/>
      <c r="H29" s="57"/>
      <c r="I29" s="57"/>
      <c r="J29" s="57"/>
    </row>
    <row r="30" spans="1:19" x14ac:dyDescent="0.35">
      <c r="A30" s="37"/>
      <c r="B30" s="57"/>
      <c r="C30" s="57"/>
      <c r="D30" s="57"/>
      <c r="E30" s="57"/>
      <c r="F30" s="57"/>
      <c r="G30" s="57"/>
      <c r="H30" s="57"/>
      <c r="I30" s="57"/>
      <c r="J30" s="57"/>
    </row>
  </sheetData>
  <sheetProtection algorithmName="SHA-512" hashValue="31dBNc50wMydQwjs7raTMJP4O7M2tURGZY1y3n5jUXqdN8JvtQlYBAzvgxJr3gAnxiDqdXTm0tWYp4OgYlr5DQ==" saltValue="Y9gX3Xv9o9EbtQaJfjJ0OQ==" spinCount="100000" sheet="1" selectLockedCells="1"/>
  <mergeCells count="32">
    <mergeCell ref="A24:A30"/>
    <mergeCell ref="B26:J30"/>
    <mergeCell ref="G5:H5"/>
    <mergeCell ref="G6:H6"/>
    <mergeCell ref="G7:H7"/>
    <mergeCell ref="G8:H8"/>
    <mergeCell ref="D8:F8"/>
    <mergeCell ref="D7:F7"/>
    <mergeCell ref="D6:F6"/>
    <mergeCell ref="D9:F9"/>
    <mergeCell ref="D10:F10"/>
    <mergeCell ref="D11:F11"/>
    <mergeCell ref="B9:C9"/>
    <mergeCell ref="F25:J25"/>
    <mergeCell ref="B25:C25"/>
    <mergeCell ref="D25:E25"/>
    <mergeCell ref="C14:J14"/>
    <mergeCell ref="G9:J11"/>
    <mergeCell ref="I7:J7"/>
    <mergeCell ref="K4:S25"/>
    <mergeCell ref="A17:A22"/>
    <mergeCell ref="C22:J24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I21:J21"/>
  </mergeCells>
  <dataValidations count="1">
    <dataValidation allowBlank="1" showInputMessage="1" showErrorMessage="1" prompt="Choose Option" sqref="I16:J16" xr:uid="{00000000-0002-0000-0000-000000000000}"/>
  </dataValidations>
  <hyperlinks>
    <hyperlink ref="D25" r:id="rId1" display="test" xr:uid="{00000000-0004-0000-0000-000000000000}"/>
  </hyperlinks>
  <pageMargins left="0.7" right="0.7" top="0.75" bottom="0.75" header="0.3" footer="0.3"/>
  <pageSetup scale="58" orientation="portrait" horizontalDpi="4294967293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Choose Option" xr:uid="{00000000-0002-0000-0000-000001000000}">
          <x14:formula1>
            <xm:f>Options!$A$1:$A$2</xm:f>
          </x14:formula1>
          <xm:sqref>B16</xm:sqref>
        </x14:dataValidation>
        <x14:dataValidation type="list" allowBlank="1" showInputMessage="1" showErrorMessage="1" prompt="Choose Option" xr:uid="{00000000-0002-0000-0000-000002000000}">
          <x14:formula1>
            <xm:f>Options!$C$1:$C$5</xm:f>
          </x14:formula1>
          <xm:sqref>D16</xm:sqref>
        </x14:dataValidation>
        <x14:dataValidation type="list" allowBlank="1" showInputMessage="1" showErrorMessage="1" prompt="Choose Option" xr:uid="{00000000-0002-0000-0000-000003000000}">
          <x14:formula1>
            <xm:f>Options!$D$1:$D$3</xm:f>
          </x14:formula1>
          <xm:sqref>E16</xm:sqref>
        </x14:dataValidation>
        <x14:dataValidation type="list" allowBlank="1" showInputMessage="1" showErrorMessage="1" prompt="Choose Option" xr:uid="{00000000-0002-0000-0000-000004000000}">
          <x14:formula1>
            <xm:f>Options!$E$1:$E$2</xm:f>
          </x14:formula1>
          <xm:sqref>F16</xm:sqref>
        </x14:dataValidation>
        <x14:dataValidation type="list" allowBlank="1" showInputMessage="1" showErrorMessage="1" prompt="Choose Option" xr:uid="{00000000-0002-0000-0000-000005000000}">
          <x14:formula1>
            <xm:f>Options!$F$1:$F$4</xm:f>
          </x14:formula1>
          <xm:sqref>G16</xm:sqref>
        </x14:dataValidation>
        <x14:dataValidation type="list" allowBlank="1" showInputMessage="1" showErrorMessage="1" prompt="Choose Option" xr:uid="{00000000-0002-0000-0000-000006000000}">
          <x14:formula1>
            <xm:f>Options!$B$1:$B$2</xm:f>
          </x14:formula1>
          <xm:sqref>C16</xm:sqref>
        </x14:dataValidation>
        <x14:dataValidation type="list" allowBlank="1" showInputMessage="1" showErrorMessage="1" prompt="Choose Option" xr:uid="{00000000-0002-0000-0000-000007000000}">
          <x14:formula1>
            <xm:f>Options!$G$1:$G$3</xm:f>
          </x14:formula1>
          <xm:sqref>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G3" sqref="G3"/>
    </sheetView>
  </sheetViews>
  <sheetFormatPr defaultRowHeight="14.5" x14ac:dyDescent="0.35"/>
  <cols>
    <col min="1" max="1" width="11.26953125" customWidth="1"/>
  </cols>
  <sheetData>
    <row r="1" spans="1:10" ht="48" customHeight="1" x14ac:dyDescent="0.35">
      <c r="A1" s="14" t="s">
        <v>41</v>
      </c>
      <c r="B1" s="14" t="s">
        <v>16</v>
      </c>
      <c r="C1" s="15" t="s">
        <v>18</v>
      </c>
      <c r="D1" s="14">
        <v>2</v>
      </c>
      <c r="E1" s="14">
        <v>50</v>
      </c>
      <c r="F1" s="14" t="s">
        <v>16</v>
      </c>
      <c r="G1" s="14" t="s">
        <v>6</v>
      </c>
      <c r="H1" s="14"/>
      <c r="I1" s="14"/>
      <c r="J1" s="1"/>
    </row>
    <row r="2" spans="1:10" ht="45.75" customHeight="1" x14ac:dyDescent="0.35">
      <c r="A2" s="14" t="s">
        <v>14</v>
      </c>
      <c r="B2" s="14" t="s">
        <v>15</v>
      </c>
      <c r="C2" s="14" t="s">
        <v>19</v>
      </c>
      <c r="D2" s="14">
        <v>10</v>
      </c>
      <c r="E2" s="14">
        <v>60</v>
      </c>
      <c r="F2" s="14" t="s">
        <v>21</v>
      </c>
      <c r="G2" s="14" t="s">
        <v>24</v>
      </c>
      <c r="H2" s="14"/>
      <c r="I2" s="14"/>
      <c r="J2" s="1"/>
    </row>
    <row r="3" spans="1:10" ht="75.75" customHeight="1" x14ac:dyDescent="0.35">
      <c r="A3" s="1"/>
      <c r="B3" s="1"/>
      <c r="C3" s="14" t="s">
        <v>17</v>
      </c>
      <c r="D3" s="14">
        <v>20</v>
      </c>
      <c r="E3" s="14"/>
      <c r="F3" s="14" t="s">
        <v>22</v>
      </c>
      <c r="G3" s="14"/>
      <c r="H3" s="14"/>
      <c r="I3" s="14"/>
      <c r="J3" s="1"/>
    </row>
    <row r="4" spans="1:10" ht="46.5" customHeight="1" x14ac:dyDescent="0.35">
      <c r="A4" s="1"/>
      <c r="B4" s="1"/>
      <c r="C4" s="14" t="s">
        <v>52</v>
      </c>
      <c r="D4" s="1"/>
      <c r="E4" s="1"/>
      <c r="F4" s="14" t="s">
        <v>23</v>
      </c>
      <c r="H4" s="1"/>
      <c r="I4" s="1"/>
      <c r="J4" s="1"/>
    </row>
    <row r="5" spans="1:10" ht="36.75" customHeight="1" x14ac:dyDescent="0.35">
      <c r="A5" s="1"/>
      <c r="B5" s="1"/>
      <c r="C5" s="14" t="s">
        <v>20</v>
      </c>
      <c r="D5" s="1"/>
      <c r="E5" s="1"/>
      <c r="F5" s="1"/>
      <c r="G5" s="1"/>
      <c r="H5" s="1"/>
      <c r="I5" s="1"/>
      <c r="J5" s="1"/>
    </row>
    <row r="6" spans="1:10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5">
      <c r="A7" s="1"/>
      <c r="B7" s="1"/>
      <c r="C7" s="1"/>
      <c r="D7" s="1"/>
      <c r="E7" s="1"/>
      <c r="F7" s="1"/>
      <c r="G7" s="1"/>
      <c r="H7" s="1"/>
      <c r="I7" s="1"/>
      <c r="J7" s="1"/>
    </row>
  </sheetData>
  <sheetProtection algorithmName="SHA-512" hashValue="FLOzS6Qc6YreJtUaqtsTf6uNtfOCve5jZYiTL+TenhqWG0STvlv4Nbgae8HnJIMCY3v6ymaSgRVGRw4MNMgYiA==" saltValue="slf2jVLCZ53cvDv0PRzgRw==" spinCount="100000" sheet="1" objects="1" scenarios="1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Greg Taylor</cp:lastModifiedBy>
  <dcterms:created xsi:type="dcterms:W3CDTF">2014-12-16T20:37:31Z</dcterms:created>
  <dcterms:modified xsi:type="dcterms:W3CDTF">2022-03-01T17:07:00Z</dcterms:modified>
</cp:coreProperties>
</file>