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1\041321_forECN\"/>
    </mc:Choice>
  </mc:AlternateContent>
  <xr:revisionPtr revIDLastSave="0" documentId="13_ncr:1_{4DF4DCE1-618A-4F8C-8C59-DE576D3919FA}" xr6:coauthVersionLast="46" xr6:coauthVersionMax="46" xr10:uidLastSave="{00000000-0000-0000-0000-000000000000}"/>
  <workbookProtection workbookAlgorithmName="SHA-512" workbookHashValue="IiFHVJSR4xP0TE3D1V09PBL7opklOK99s+GdbWfZ4G7DgYoC8fdRYC+5lz8vP3sKoG4E0pdfTNh2O1iBBFBVFg==" workbookSaltValue="9xUOg554+RbwchmqBMFxIQ==" workbookSpinCount="100000" lockStructure="1"/>
  <bookViews>
    <workbookView xWindow="15480" yWindow="1410" windowWidth="20040" windowHeight="1923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Main!$C$17:$C$19</definedName>
    <definedName name="Current_Class">Main!$E$17:$E$19</definedName>
    <definedName name="Frequency_Range">Main!$D$17:$D$19</definedName>
    <definedName name="IO_Slot_2">Main!$H$17:$H$19</definedName>
    <definedName name="IO_Slot_3">Main!$I$17:$I$19</definedName>
    <definedName name="IO_Slot_4">Main!$J$17:$J$19</definedName>
    <definedName name="Virtual_Switch">Main!$F$17:$F$19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<sst xmlns="http://schemas.openxmlformats.org/spreadsheetml/2006/main" count="77" uniqueCount="61">
  <si>
    <t>Customer Name:</t>
  </si>
  <si>
    <t>Telephone:</t>
  </si>
  <si>
    <t>Email:</t>
  </si>
  <si>
    <t>Control 
Power</t>
  </si>
  <si>
    <t>Frequency
 Range</t>
  </si>
  <si>
    <t>Current 
Class</t>
  </si>
  <si>
    <t>Virtual 
Switch</t>
  </si>
  <si>
    <t>Communication
Expansion/Slot 1</t>
  </si>
  <si>
    <t>I/O
Slot 2</t>
  </si>
  <si>
    <t>I/O
Slot 3</t>
  </si>
  <si>
    <t>I/O
Slot 4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</si>
  <si>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</t>
    </r>
  </si>
  <si>
    <r>
      <rPr>
        <b/>
        <sz val="10"/>
        <color theme="1"/>
        <rFont val="Calibri"/>
        <family val="2"/>
        <scheme val="minor"/>
      </rPr>
      <t>485P</t>
    </r>
    <r>
      <rPr>
        <sz val="10"/>
        <color theme="1"/>
        <rFont val="Calibri"/>
        <family val="2"/>
        <scheme val="minor"/>
      </rPr>
      <t xml:space="preserve">
2 RS485 and 
4 Pulse Outputs</t>
    </r>
  </si>
  <si>
    <r>
      <rPr>
        <b/>
        <sz val="10"/>
        <color theme="1"/>
        <rFont val="Calibri"/>
        <family val="2"/>
        <scheme val="minor"/>
      </rPr>
      <t>NTRJ</t>
    </r>
    <r>
      <rPr>
        <sz val="10"/>
        <color theme="1"/>
        <rFont val="Calibri"/>
        <family val="2"/>
        <scheme val="minor"/>
      </rPr>
      <t xml:space="preserve">
Second RJ45
Network Card</t>
    </r>
  </si>
  <si>
    <r>
      <rPr>
        <b/>
        <sz val="10"/>
        <color theme="1"/>
        <rFont val="Calibri"/>
        <family val="2"/>
        <scheme val="minor"/>
      </rPr>
      <t>NTFO</t>
    </r>
    <r>
      <rPr>
        <sz val="10"/>
        <color theme="1"/>
        <rFont val="Calibri"/>
        <family val="2"/>
        <scheme val="minor"/>
      </rPr>
      <t xml:space="preserve">
Second Fiber
Network Card
</t>
    </r>
    <r>
      <rPr>
        <sz val="8"/>
        <color theme="1"/>
        <rFont val="Calibri"/>
        <family val="2"/>
        <scheme val="minor"/>
      </rPr>
      <t>(ST Terminated)</t>
    </r>
  </si>
  <si>
    <r>
      <rPr>
        <b/>
        <sz val="10"/>
        <color theme="1"/>
        <rFont val="Calibri"/>
        <family val="2"/>
        <scheme val="minor"/>
      </rPr>
      <t>6RO1</t>
    </r>
    <r>
      <rPr>
        <sz val="10"/>
        <color theme="1"/>
        <rFont val="Calibri"/>
        <family val="2"/>
        <scheme val="minor"/>
      </rPr>
      <t xml:space="preserve">
6 Relay Outputs</t>
    </r>
  </si>
  <si>
    <r>
      <rPr>
        <b/>
        <sz val="10"/>
        <color theme="1"/>
        <rFont val="Calibri"/>
        <family val="2"/>
        <scheme val="minor"/>
      </rPr>
      <t>16DI1</t>
    </r>
    <r>
      <rPr>
        <sz val="10"/>
        <color theme="1"/>
        <rFont val="Calibri"/>
        <family val="2"/>
        <scheme val="minor"/>
      </rPr>
      <t xml:space="preserve">
16 Status Inputs
</t>
    </r>
  </si>
  <si>
    <t>Click to Choose 
an Option ---&gt;</t>
  </si>
  <si>
    <t>Nexus® 
Base Meter</t>
  </si>
  <si>
    <t>Enter Quantity Here --&gt;</t>
  </si>
  <si>
    <t>D2</t>
  </si>
  <si>
    <t>V2</t>
  </si>
  <si>
    <t>NTFO</t>
  </si>
  <si>
    <t>16DI1</t>
  </si>
  <si>
    <t>D</t>
  </si>
  <si>
    <t>V3</t>
  </si>
  <si>
    <t>6RO1</t>
  </si>
  <si>
    <t>NTRJ</t>
  </si>
  <si>
    <t>115AC</t>
  </si>
  <si>
    <t>V1</t>
  </si>
  <si>
    <t>X</t>
  </si>
  <si>
    <t>485P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</si>
  <si>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</si>
  <si>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</si>
  <si>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</si>
  <si>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</si>
  <si>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</si>
  <si>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</si>
  <si>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</si>
  <si>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</si>
  <si>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1500+</t>
    </r>
  </si>
  <si>
    <t>Nexus® 1500+</t>
  </si>
  <si>
    <r>
      <t xml:space="preserve">Ordering Specifications for Nexus® 1500+ - </t>
    </r>
    <r>
      <rPr>
        <sz val="16"/>
        <color theme="0"/>
        <rFont val="Calibri"/>
        <family val="2"/>
        <scheme val="minor"/>
      </rPr>
      <t>Part Number Builder</t>
    </r>
  </si>
  <si>
    <t>V4</t>
  </si>
  <si>
    <t>V5</t>
  </si>
  <si>
    <t>V6</t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</si>
  <si>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V2 with 4 GB memory/50 MHz
Transient Recording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</si>
  <si>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V1 with 1 GB memory/1024 s/c
IEC 61850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</si>
  <si>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Standard Nexus® 1500+ meter
512 MB memory/512 s/c</t>
    </r>
  </si>
  <si>
    <r>
      <rPr>
        <b/>
        <sz val="10"/>
        <color theme="1"/>
        <rFont val="Calibri"/>
        <family val="2"/>
        <scheme val="minor"/>
      </rPr>
      <t>V6</t>
    </r>
    <r>
      <rPr>
        <sz val="10"/>
        <color theme="1"/>
        <rFont val="Calibri"/>
        <family val="2"/>
        <scheme val="minor"/>
      </rPr>
      <t xml:space="preserve">
V3 + Synchrophasor PMU
and Resilient Cyber Security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</si>
  <si>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V2 + Synchrophasor PMU
and Resilient Cyber Security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</si>
  <si>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V1 + Synchrophasor PMU
and Resilient Cyber Security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</si>
  <si>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©2020 Electro Industries/GaugeTech
E154746   041321   Rev 4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</si>
  <si>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 V DC</t>
    </r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</si>
  <si>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Universal
(100-240) V AC
@50/60 Hz or
(100-240) V DC</t>
    </r>
  </si>
  <si>
    <r>
      <rPr>
        <b/>
        <sz val="10"/>
        <color theme="1"/>
        <rFont val="Calibri"/>
        <family val="2"/>
        <scheme val="minor"/>
      </rPr>
      <t>115AC</t>
    </r>
    <r>
      <rPr>
        <sz val="10"/>
        <color theme="1"/>
        <rFont val="Calibri"/>
        <family val="2"/>
        <scheme val="minor"/>
      </rPr>
      <t xml:space="preserve">
(100-240) V AC
@50/60 Hz</t>
    </r>
  </si>
  <si>
    <r>
      <rPr>
        <b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 xml:space="preserve">
5 A Nominal CT Secondary</t>
    </r>
  </si>
  <si>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
1 A Nominal CT Secondary</t>
    </r>
  </si>
  <si>
    <r>
      <rPr>
        <b/>
        <sz val="10"/>
        <color theme="1"/>
        <rFont val="Calibri"/>
        <family val="2"/>
        <scheme val="minor"/>
      </rPr>
      <t>60</t>
    </r>
    <r>
      <rPr>
        <sz val="10"/>
        <color theme="1"/>
        <rFont val="Calibri"/>
        <family val="2"/>
        <scheme val="minor"/>
      </rPr>
      <t xml:space="preserve">
60 Hz</t>
    </r>
  </si>
  <si>
    <r>
      <rPr>
        <b/>
        <sz val="10"/>
        <color theme="1"/>
        <rFont val="Calibri"/>
        <family val="2"/>
        <scheme val="minor"/>
      </rPr>
      <t>50</t>
    </r>
    <r>
      <rPr>
        <sz val="10"/>
        <color theme="1"/>
        <rFont val="Calibri"/>
        <family val="2"/>
        <scheme val="minor"/>
      </rPr>
      <t xml:space="preserve">
50 Hz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</si>
  <si>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1500+
</t>
    </r>
    <r>
      <rPr>
        <sz val="10"/>
        <color theme="1"/>
        <rFont val="Calibri"/>
        <family val="2"/>
        <scheme val="minor"/>
      </rPr>
      <t>meter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</si>
</sst>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1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3" fillId="0" borderId="15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8" xfId="0" applyBorder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6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10" fillId="3" borderId="0" xfId="0" applyFont="1" applyFill="1" applyAlignment="1"/>
    <xf numFmtId="0" fontId="11" fillId="3" borderId="10" xfId="0" applyFont="1" applyFill="1" applyBorder="1" applyAlignment="1"/>
    <xf numFmtId="0" fontId="11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/>
    <xf numFmtId="0" fontId="10" fillId="3" borderId="15" xfId="0" applyFont="1" applyFill="1" applyBorder="1" applyAlignment="1"/>
    <xf numFmtId="0" fontId="10" fillId="3" borderId="10" xfId="0" applyFont="1" applyFill="1" applyBorder="1" applyAlignment="1"/>
    <xf numFmtId="0" fontId="10" fillId="3" borderId="15" xfId="0" applyFont="1" applyFill="1" applyBorder="1"/>
    <xf numFmtId="0" fontId="10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10" fillId="3" borderId="0" xfId="0" applyFont="1" applyFill="1"/>
    <xf numFmtId="0" fontId="13" fillId="0" borderId="0" xfId="0" applyFont="1" applyAlignment="1">
      <alignment horizontal="left"/>
    </xf>
    <xf numFmtId="0" fontId="14" fillId="0" borderId="0" xfId="1" applyFont="1" applyAlignment="1" applyProtection="1">
      <alignment horizontal="left"/>
      <protection locked="0"/>
    </xf>
    <xf numFmtId="0" fontId="10" fillId="0" borderId="15" xfId="0" applyFont="1" applyFill="1" applyBorder="1" applyAlignment="1"/>
    <xf numFmtId="0" fontId="10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146050</xdr:rowOff>
    </xdr:from>
    <xdr:to>
      <xdr:col>4</xdr:col>
      <xdr:colOff>167172</xdr:colOff>
      <xdr:row>3</xdr:row>
      <xdr:rowOff>60443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19ED1-E635-4C94-9991-44AC99C1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11300" y="146050"/>
          <a:ext cx="3443772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4" sqref="B24"/>
    </sheetView>
  </sheetViews>
  <sheetFormatPr defaultColWidth="0" defaultRowHeight="15" zeroHeight="1" x14ac:dyDescent="0.25"/>
  <cols>
    <col min="1" max="1" width="21.42578125" customWidth="1"/>
    <col min="2" max="2" width="15.140625" customWidth="1"/>
    <col min="3" max="3" width="17.42578125" customWidth="1"/>
    <col min="4" max="4" width="14.42578125" customWidth="1"/>
    <col min="5" max="5" width="11.42578125" customWidth="1"/>
    <col min="6" max="6" width="24.5703125" customWidth="1"/>
    <col min="7" max="7" width="18.140625" customWidth="1"/>
    <col min="8" max="8" width="13.140625" customWidth="1"/>
    <col min="9" max="9" width="14" customWidth="1"/>
    <col min="10" max="10" width="14.42578125" customWidth="1"/>
    <col min="11" max="19" width="0" hidden="1" customWidth="1"/>
    <col min="20" max="16384" width="9.140625" hidden="1"/>
  </cols>
  <sheetData>
    <row r="1" spans="1:19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9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9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38"/>
      <c r="L4" s="38"/>
      <c r="M4" s="38"/>
      <c r="N4" s="38"/>
      <c r="O4" s="38"/>
      <c r="P4" s="38"/>
      <c r="Q4" s="38"/>
      <c r="R4" s="38"/>
      <c r="S4" s="38"/>
    </row>
    <row r="5" spans="1:19" x14ac:dyDescent="0.25">
      <c r="A5" s="50"/>
      <c r="B5" s="47" t="s">
        <v>0</v>
      </c>
      <c r="C5" s="48"/>
      <c r="D5" s="44"/>
      <c r="E5" s="45"/>
      <c r="F5" s="46"/>
      <c r="G5" s="60" t="s">
        <v>1</v>
      </c>
      <c r="H5" s="61"/>
      <c r="I5" s="51"/>
      <c r="J5" s="52"/>
      <c r="K5" s="38"/>
      <c r="L5" s="38"/>
      <c r="M5" s="38"/>
      <c r="N5" s="38"/>
      <c r="O5" s="38"/>
      <c r="P5" s="38"/>
      <c r="Q5" s="38"/>
      <c r="R5" s="38"/>
      <c r="S5" s="38"/>
    </row>
    <row r="6" spans="1:19" x14ac:dyDescent="0.25">
      <c r="A6" s="50"/>
      <c r="B6" s="47" t="s">
        <v>34</v>
      </c>
      <c r="C6" s="49"/>
      <c r="D6" s="70"/>
      <c r="E6" s="71"/>
      <c r="F6" s="72"/>
      <c r="G6" s="62" t="s">
        <v>32</v>
      </c>
      <c r="H6" s="63"/>
      <c r="I6" s="23"/>
      <c r="J6" s="20"/>
      <c r="K6" s="38"/>
      <c r="L6" s="38"/>
      <c r="M6" s="38"/>
      <c r="N6" s="38"/>
      <c r="O6" s="38"/>
      <c r="P6" s="38"/>
      <c r="Q6" s="38"/>
      <c r="R6" s="38"/>
      <c r="S6" s="38"/>
    </row>
    <row r="7" spans="1:19" x14ac:dyDescent="0.25">
      <c r="A7" s="50"/>
      <c r="B7" s="16"/>
      <c r="C7" s="16"/>
      <c r="D7" s="67"/>
      <c r="E7" s="68"/>
      <c r="F7" s="69"/>
      <c r="G7" s="60" t="s">
        <v>2</v>
      </c>
      <c r="H7" s="61"/>
      <c r="I7" s="36"/>
      <c r="J7" s="37"/>
      <c r="K7" s="38"/>
      <c r="L7" s="38"/>
      <c r="M7" s="38"/>
      <c r="N7" s="38"/>
      <c r="O7" s="38"/>
      <c r="P7" s="38"/>
      <c r="Q7" s="38"/>
      <c r="R7" s="38"/>
      <c r="S7" s="38"/>
    </row>
    <row r="8" spans="1:19" x14ac:dyDescent="0.25">
      <c r="A8" s="50"/>
      <c r="B8" s="16"/>
      <c r="C8" s="16"/>
      <c r="D8" s="64"/>
      <c r="E8" s="65"/>
      <c r="F8" s="66"/>
      <c r="G8" s="60" t="s">
        <v>33</v>
      </c>
      <c r="H8" s="61"/>
      <c r="I8" s="36"/>
      <c r="J8" s="37"/>
      <c r="K8" s="38"/>
      <c r="L8" s="38"/>
      <c r="M8" s="38"/>
      <c r="N8" s="38"/>
      <c r="O8" s="38"/>
      <c r="P8" s="38"/>
      <c r="Q8" s="38"/>
      <c r="R8" s="38"/>
      <c r="S8" s="38"/>
    </row>
    <row r="9" spans="1:19" s="18" customFormat="1" x14ac:dyDescent="0.25">
      <c r="A9" s="50"/>
      <c r="B9" s="82" t="s">
        <v>35</v>
      </c>
      <c r="C9" s="82"/>
      <c r="D9" s="73"/>
      <c r="E9" s="74"/>
      <c r="F9" s="75"/>
      <c r="G9" s="85"/>
      <c r="H9" s="86"/>
      <c r="I9" s="86"/>
      <c r="J9" s="86"/>
      <c r="K9" s="38"/>
      <c r="L9" s="38"/>
      <c r="M9" s="38"/>
      <c r="N9" s="38"/>
      <c r="O9" s="38"/>
      <c r="P9" s="38"/>
      <c r="Q9" s="38"/>
      <c r="R9" s="38"/>
      <c r="S9" s="38"/>
    </row>
    <row r="10" spans="1:19" s="19" customFormat="1" x14ac:dyDescent="0.25">
      <c r="A10" s="50"/>
      <c r="B10" s="16"/>
      <c r="C10" s="16"/>
      <c r="D10" s="76"/>
      <c r="E10" s="77"/>
      <c r="F10" s="78"/>
      <c r="G10" s="85"/>
      <c r="H10" s="86"/>
      <c r="I10" s="86"/>
      <c r="J10" s="86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19" customFormat="1" x14ac:dyDescent="0.25">
      <c r="A11" s="50"/>
      <c r="B11" s="16"/>
      <c r="C11" s="16"/>
      <c r="D11" s="79"/>
      <c r="E11" s="80"/>
      <c r="F11" s="81"/>
      <c r="G11" s="85"/>
      <c r="H11" s="86"/>
      <c r="I11" s="86"/>
      <c r="J11" s="86"/>
      <c r="K11" s="38"/>
      <c r="L11" s="38"/>
      <c r="M11" s="38"/>
      <c r="N11" s="38"/>
      <c r="O11" s="38"/>
      <c r="P11" s="38"/>
      <c r="Q11" s="38"/>
      <c r="R11" s="38"/>
      <c r="S11" s="38"/>
    </row>
    <row r="12" spans="1:19" x14ac:dyDescent="0.25">
      <c r="A12" s="50"/>
      <c r="B12" s="53"/>
      <c r="C12" s="53"/>
      <c r="D12" s="53"/>
      <c r="E12" s="53"/>
      <c r="F12" s="53"/>
      <c r="G12" s="53"/>
      <c r="H12" s="53"/>
      <c r="I12" s="53"/>
      <c r="J12" s="53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21" x14ac:dyDescent="0.35">
      <c r="A13" s="50"/>
      <c r="B13" s="41" t="s">
        <v>42</v>
      </c>
      <c r="C13" s="42"/>
      <c r="D13" s="42"/>
      <c r="E13" s="42"/>
      <c r="F13" s="42"/>
      <c r="G13" s="42"/>
      <c r="H13" s="42"/>
      <c r="I13" s="42"/>
      <c r="J13" s="43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23.25" customHeight="1" x14ac:dyDescent="0.25">
      <c r="A14" s="50"/>
      <c r="B14" s="21" t="s">
        <v>39</v>
      </c>
      <c r="C14" s="54" t="str">
        <f>CONCATENATE(B16,"-",C16,"-",D16,"-",E16,"-",F16,"-",G16,"-",H16,"-",I16,"-",J16)</f>
        <v>Nexus® 1500+-D-60-2-V2-485P-NTRJ-6RO1-16DI1</v>
      </c>
      <c r="D14" s="55"/>
      <c r="E14" s="55"/>
      <c r="F14" s="55"/>
      <c r="G14" s="55"/>
      <c r="H14" s="55"/>
      <c r="I14" s="55"/>
      <c r="J14" s="56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6.25" customHeight="1" x14ac:dyDescent="0.25">
      <c r="A15" s="50"/>
      <c r="B15" s="3" t="s">
        <v>18</v>
      </c>
      <c r="C15" s="3" t="s">
        <v>3</v>
      </c>
      <c r="D15" s="3" t="s">
        <v>4</v>
      </c>
      <c r="E15" s="4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5" t="s">
        <v>10</v>
      </c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47.25" customHeight="1" x14ac:dyDescent="0.25">
      <c r="A16" s="17" t="s">
        <v>17</v>
      </c>
      <c r="B16" s="26" t="s">
        <v>41</v>
      </c>
      <c r="C16" s="25" t="s">
        <v>24</v>
      </c>
      <c r="D16" s="25">
        <v>60</v>
      </c>
      <c r="E16" s="25">
        <v>2</v>
      </c>
      <c r="F16" s="25" t="s">
        <v>21</v>
      </c>
      <c r="G16" s="25" t="s">
        <v>31</v>
      </c>
      <c r="H16" s="25" t="s">
        <v>27</v>
      </c>
      <c r="I16" s="25" t="s">
        <v>26</v>
      </c>
      <c r="J16" s="24" t="s">
        <v>23</v>
      </c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51" x14ac:dyDescent="0.25">
      <c r="A17" s="38"/>
      <c r="B17" s="6" t="s">
        <v>60</v>
      </c>
      <c r="C17" s="7" t="s">
        <v>55</v>
      </c>
      <c r="D17" s="7" t="s">
        <v>58</v>
      </c>
      <c r="E17" s="7" t="s">
        <v>56</v>
      </c>
      <c r="F17" s="7" t="s">
        <v>48</v>
      </c>
      <c r="G17" s="7" t="s">
        <v>11</v>
      </c>
      <c r="H17" s="7" t="s">
        <v>11</v>
      </c>
      <c r="I17" s="7" t="s">
        <v>11</v>
      </c>
      <c r="J17" s="8" t="s">
        <v>11</v>
      </c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63.75" x14ac:dyDescent="0.25">
      <c r="A18" s="38"/>
      <c r="B18" s="9"/>
      <c r="C18" s="7" t="s">
        <v>54</v>
      </c>
      <c r="D18" s="7" t="s">
        <v>59</v>
      </c>
      <c r="E18" s="7" t="s">
        <v>57</v>
      </c>
      <c r="F18" s="7" t="s">
        <v>47</v>
      </c>
      <c r="G18" s="7" t="s">
        <v>12</v>
      </c>
      <c r="H18" s="7" t="s">
        <v>13</v>
      </c>
      <c r="I18" s="7" t="s">
        <v>15</v>
      </c>
      <c r="J18" s="8" t="s">
        <v>15</v>
      </c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49.5" x14ac:dyDescent="0.25">
      <c r="A19" s="38"/>
      <c r="B19" s="9"/>
      <c r="C19" s="7" t="s">
        <v>53</v>
      </c>
      <c r="D19" s="9"/>
      <c r="E19" s="9"/>
      <c r="F19" s="7" t="s">
        <v>46</v>
      </c>
      <c r="G19" s="9"/>
      <c r="H19" s="7" t="s">
        <v>14</v>
      </c>
      <c r="I19" s="7" t="s">
        <v>16</v>
      </c>
      <c r="J19" s="8" t="s">
        <v>16</v>
      </c>
      <c r="K19" s="38"/>
      <c r="L19" s="38"/>
      <c r="M19" s="38"/>
      <c r="N19" s="38"/>
      <c r="O19" s="38"/>
      <c r="P19" s="38"/>
      <c r="Q19" s="38"/>
      <c r="R19" s="38"/>
      <c r="S19" s="38"/>
    </row>
    <row r="20" spans="1:19" s="28" customFormat="1" ht="41.1" customHeight="1" x14ac:dyDescent="0.25">
      <c r="A20" s="38"/>
      <c r="B20" s="9"/>
      <c r="C20" s="30"/>
      <c r="D20" s="9"/>
      <c r="E20" s="29"/>
      <c r="F20" s="7" t="s">
        <v>51</v>
      </c>
      <c r="G20" s="29"/>
      <c r="H20" s="7"/>
      <c r="I20" s="30"/>
      <c r="J20" s="33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28" customFormat="1" ht="42.95" customHeight="1" x14ac:dyDescent="0.25">
      <c r="A21" s="38"/>
      <c r="B21" s="9"/>
      <c r="D21" s="31"/>
      <c r="F21" s="7" t="s">
        <v>50</v>
      </c>
      <c r="H21" s="31"/>
      <c r="J21" s="34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28" customFormat="1" ht="47.45" customHeight="1" x14ac:dyDescent="0.25">
      <c r="A22" s="38"/>
      <c r="B22" s="10"/>
      <c r="D22" s="32"/>
      <c r="F22" s="7" t="s">
        <v>49</v>
      </c>
      <c r="H22" s="32"/>
      <c r="J22" s="35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25">
      <c r="A23" s="38"/>
      <c r="B23" s="2"/>
      <c r="C23" s="39"/>
      <c r="D23" s="39"/>
      <c r="E23" s="39"/>
      <c r="F23" s="39"/>
      <c r="G23" s="39"/>
      <c r="H23" s="39"/>
      <c r="I23" s="39"/>
      <c r="J23" s="39"/>
      <c r="K23" s="38"/>
      <c r="L23" s="38"/>
      <c r="M23" s="38"/>
      <c r="N23" s="38"/>
      <c r="O23" s="38"/>
      <c r="P23" s="38"/>
      <c r="Q23" s="38"/>
      <c r="R23" s="38"/>
      <c r="S23" s="38"/>
    </row>
    <row r="24" spans="1:19" x14ac:dyDescent="0.25">
      <c r="A24" s="1" t="s">
        <v>19</v>
      </c>
      <c r="B24" s="27"/>
      <c r="C24" s="40"/>
      <c r="D24" s="40"/>
      <c r="E24" s="40"/>
      <c r="F24" s="40"/>
      <c r="G24" s="40"/>
      <c r="H24" s="40"/>
      <c r="I24" s="40"/>
      <c r="J24" s="40"/>
      <c r="K24" s="38"/>
      <c r="L24" s="38"/>
      <c r="M24" s="38"/>
      <c r="N24" s="38"/>
      <c r="O24" s="38"/>
      <c r="P24" s="38"/>
      <c r="Q24" s="38"/>
      <c r="R24" s="38"/>
      <c r="S24" s="38"/>
    </row>
    <row r="25" spans="1:19" x14ac:dyDescent="0.25">
      <c r="A25" s="38"/>
      <c r="B25" s="15"/>
      <c r="C25" s="40"/>
      <c r="D25" s="40"/>
      <c r="E25" s="40"/>
      <c r="F25" s="40"/>
      <c r="G25" s="40"/>
      <c r="H25" s="40"/>
      <c r="I25" s="40"/>
      <c r="J25" s="40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18.75" x14ac:dyDescent="0.3">
      <c r="A26" s="38"/>
      <c r="B26" s="83" t="s">
        <v>36</v>
      </c>
      <c r="C26" s="83"/>
      <c r="D26" s="84" t="s">
        <v>37</v>
      </c>
      <c r="E26" s="84"/>
      <c r="F26" s="83" t="s">
        <v>38</v>
      </c>
      <c r="G26" s="83"/>
      <c r="H26" s="83"/>
      <c r="I26" s="83"/>
      <c r="J26" s="83"/>
      <c r="K26" s="38"/>
      <c r="L26" s="38"/>
      <c r="M26" s="38"/>
      <c r="N26" s="38"/>
      <c r="O26" s="38"/>
      <c r="P26" s="38"/>
      <c r="Q26" s="38"/>
      <c r="R26" s="38"/>
      <c r="S26" s="38"/>
    </row>
    <row r="27" spans="1:19" x14ac:dyDescent="0.25">
      <c r="A27" s="38"/>
      <c r="B27" s="57" t="s">
        <v>52</v>
      </c>
      <c r="C27" s="58"/>
      <c r="D27" s="58"/>
      <c r="E27" s="58"/>
      <c r="F27" s="58"/>
      <c r="G27" s="58"/>
      <c r="H27" s="58"/>
      <c r="I27" s="58"/>
      <c r="J27" s="58"/>
    </row>
    <row r="28" spans="1:19" x14ac:dyDescent="0.25">
      <c r="A28" s="38"/>
      <c r="B28" s="58"/>
      <c r="C28" s="58"/>
      <c r="D28" s="58"/>
      <c r="E28" s="58"/>
      <c r="F28" s="58"/>
      <c r="G28" s="58"/>
      <c r="H28" s="58"/>
      <c r="I28" s="58"/>
      <c r="J28" s="58"/>
    </row>
    <row r="29" spans="1:19" x14ac:dyDescent="0.25">
      <c r="A29" s="38"/>
      <c r="B29" s="59"/>
      <c r="C29" s="59"/>
      <c r="D29" s="59"/>
      <c r="E29" s="59"/>
      <c r="F29" s="59"/>
      <c r="G29" s="59"/>
      <c r="H29" s="59"/>
      <c r="I29" s="59"/>
      <c r="J29" s="59"/>
    </row>
    <row r="30" spans="1:19" s="22" customFormat="1" x14ac:dyDescent="0.25">
      <c r="A30" s="38"/>
      <c r="B30" s="59"/>
      <c r="C30" s="59"/>
      <c r="D30" s="59"/>
      <c r="E30" s="59"/>
      <c r="F30" s="59"/>
      <c r="G30" s="59"/>
      <c r="H30" s="59"/>
      <c r="I30" s="59"/>
      <c r="J30" s="59"/>
    </row>
    <row r="31" spans="1:19" x14ac:dyDescent="0.25">
      <c r="A31" s="38"/>
      <c r="B31" s="59"/>
      <c r="C31" s="59"/>
      <c r="D31" s="59"/>
      <c r="E31" s="59"/>
      <c r="F31" s="59"/>
      <c r="G31" s="59"/>
      <c r="H31" s="59"/>
      <c r="I31" s="59"/>
      <c r="J31" s="59"/>
    </row>
  </sheetData>
  <sheetProtection algorithmName="SHA-512" hashValue="SrEn3DmYcnuVRritKiRfF1g48N8vqnuV7AjgFCTNs7j3IRBlXa9hVQlZvsot9eSwakTN1yYIXddtGovuXgKSOg==" saltValue="wF1i4zv/hICsGjsMf9fOQw==" spinCount="100000" sheet="1" objects="1" scenarios="1" selectLockedCells="1"/>
  <mergeCells count="31">
    <mergeCell ref="D9:F9"/>
    <mergeCell ref="D10:F10"/>
    <mergeCell ref="D11:F11"/>
    <mergeCell ref="B9:C9"/>
    <mergeCell ref="F26:J26"/>
    <mergeCell ref="B26:C26"/>
    <mergeCell ref="D26:E26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6"/>
    <mergeCell ref="A17:A23"/>
    <mergeCell ref="C23:J25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5:A31"/>
    <mergeCell ref="B27:J31"/>
  </mergeCells>
  <hyperlinks>
    <hyperlink ref="D26" r:id="rId1" display="test" xr:uid="{00000000-0004-0000-0000-000000000000}"/>
  </hyperlinks>
  <pageMargins left="0.7" right="0.7" top="0.75" bottom="0.75" header="0.3" footer="0.3"/>
  <pageSetup scale="55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1000000}">
          <x14:formula1>
            <xm:f>Options!$B$1:$B$3</xm:f>
          </x14:formula1>
          <xm:sqref>C16</xm:sqref>
        </x14:dataValidation>
        <x14:dataValidation type="list" allowBlank="1" showInputMessage="1" showErrorMessage="1" prompt="Choose Option" xr:uid="{00000000-0002-0000-0000-000002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 xr:uid="{00000000-0002-0000-0000-000004000000}">
          <x14:formula1>
            <xm:f>Options!$E$1:$E$6</xm:f>
          </x14:formula1>
          <xm:sqref>F16</xm:sqref>
        </x14:dataValidation>
        <x14:dataValidation type="list" allowBlank="1" showInputMessage="1" showErrorMessage="1" prompt="Choose Option" xr:uid="{00000000-0002-0000-0000-000005000000}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 xr:uid="{00000000-0002-0000-0000-000006000000}">
          <x14:formula1>
            <xm:f>Options!$G$1:$G$3</xm:f>
          </x14:formula1>
          <xm:sqref>H16</xm:sqref>
        </x14:dataValidation>
        <x14:dataValidation type="list" allowBlank="1" showInputMessage="1" showErrorMessage="1" prompt="Choose Option" xr:uid="{00000000-0002-0000-0000-000007000000}">
          <x14:formula1>
            <xm:f>Options!$H$1:$H$3</xm:f>
          </x14:formula1>
          <xm:sqref>I16</xm:sqref>
        </x14:dataValidation>
        <x14:dataValidation type="list" allowBlank="1" showInputMessage="1" showErrorMessage="1" prompt="Choose Option" xr:uid="{00000000-0002-0000-0000-000008000000}">
          <x14:formula1>
            <xm:f>Options!$I$1:$I$3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C3" sqref="C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11" t="s">
        <v>40</v>
      </c>
      <c r="B1" s="11" t="s">
        <v>28</v>
      </c>
      <c r="C1" s="12">
        <v>60</v>
      </c>
      <c r="D1" s="13">
        <v>20</v>
      </c>
      <c r="E1" s="11" t="s">
        <v>29</v>
      </c>
      <c r="F1" s="11" t="s">
        <v>30</v>
      </c>
      <c r="G1" s="11" t="s">
        <v>30</v>
      </c>
      <c r="H1" s="11" t="s">
        <v>30</v>
      </c>
      <c r="I1" s="11" t="s">
        <v>30</v>
      </c>
    </row>
    <row r="2" spans="1:9" ht="45.75" customHeight="1" x14ac:dyDescent="0.25">
      <c r="B2" s="11" t="s">
        <v>20</v>
      </c>
      <c r="C2" s="12">
        <v>50</v>
      </c>
      <c r="D2" s="13">
        <v>2</v>
      </c>
      <c r="E2" s="11" t="s">
        <v>21</v>
      </c>
      <c r="F2" s="11" t="s">
        <v>31</v>
      </c>
      <c r="G2" s="11" t="s">
        <v>27</v>
      </c>
      <c r="H2" s="11" t="s">
        <v>26</v>
      </c>
      <c r="I2" s="11" t="s">
        <v>26</v>
      </c>
    </row>
    <row r="3" spans="1:9" ht="75.75" customHeight="1" x14ac:dyDescent="0.25">
      <c r="B3" s="11" t="s">
        <v>24</v>
      </c>
      <c r="C3" s="14"/>
      <c r="D3" s="14"/>
      <c r="E3" s="11" t="s">
        <v>25</v>
      </c>
      <c r="F3" s="14"/>
      <c r="G3" s="11" t="s">
        <v>22</v>
      </c>
      <c r="H3" s="11" t="s">
        <v>23</v>
      </c>
      <c r="I3" s="11" t="s">
        <v>23</v>
      </c>
    </row>
    <row r="4" spans="1:9" x14ac:dyDescent="0.25">
      <c r="E4" s="11" t="s">
        <v>43</v>
      </c>
    </row>
    <row r="5" spans="1:9" x14ac:dyDescent="0.25">
      <c r="E5" s="11" t="s">
        <v>44</v>
      </c>
    </row>
    <row r="6" spans="1:9" x14ac:dyDescent="0.25">
      <c r="E6" s="11" t="s">
        <v>45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2021-04-13T13:27:18Z</dcterms:modified>
</cp:coreProperties>
</file>