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mcs\Neena Archive - Privileged and Confidential\Sales support\Ordering Guides\"/>
    </mc:Choice>
  </mc:AlternateContent>
  <xr:revisionPtr revIDLastSave="0" documentId="8_{B6BEC23E-8282-4964-8108-04F1DA08539E}" xr6:coauthVersionLast="45" xr6:coauthVersionMax="45" xr10:uidLastSave="{00000000-0000-0000-0000-000000000000}"/>
  <bookViews>
    <workbookView xWindow="-27630" yWindow="1050" windowWidth="25590" windowHeight="15150" xr2:uid="{00000000-000D-0000-FFFF-FFFF00000000}"/>
  </bookViews>
  <sheets>
    <sheet name="Main" sheetId="1" r:id="rId1"/>
    <sheet name="Options" sheetId="2" state="hidden" r:id="rId2"/>
  </sheets>
  <definedNames>
    <definedName name="Base_Meter">Main!$B$17</definedName>
    <definedName name="Communication_ExpansionSlot_1">Main!$G$17:$G$20</definedName>
    <definedName name="Control_Power">Main!$C$17:$C$20</definedName>
    <definedName name="Current_Class">Main!$E$17:$E$20</definedName>
    <definedName name="Frequency_Range">Main!$D$17:$D$20</definedName>
    <definedName name="IO_Slot_2">Main!$H$17:$H$20</definedName>
    <definedName name="IO_Slot_3">Main!$I$17:$I$20</definedName>
    <definedName name="IO_Slot_4">Main!$J$17:$J$20</definedName>
    <definedName name="Virtual_Switch">Main!$F$17:$F$20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<sst xmlns="http://schemas.openxmlformats.org/spreadsheetml/2006/main" count="57" uniqueCount="52">
  <si>
    <t>Customer Name:</t>
  </si>
  <si>
    <t>Telephone:</t>
  </si>
  <si>
    <t>Email:</t>
  </si>
  <si>
    <t>Click to Choose 
an Option ---&gt;</t>
  </si>
  <si>
    <t>Enter Quantity Here --&gt;</t>
  </si>
  <si>
    <t>D2</t>
  </si>
  <si>
    <t>V2</t>
  </si>
  <si>
    <t>D</t>
  </si>
  <si>
    <t>V3</t>
  </si>
  <si>
    <t>V1</t>
  </si>
  <si>
    <t>X</t>
  </si>
  <si>
    <t>Fax:</t>
  </si>
  <si>
    <t>PO#</t>
  </si>
  <si>
    <t>Ship To Address:</t>
  </si>
  <si>
    <t>Bill To Address:</t>
  </si>
  <si>
    <t>Please email this form to</t>
  </si>
  <si>
    <t>sales@electroind.com</t>
  </si>
  <si>
    <t>and an application engineer will help you process your order.</t>
  </si>
  <si>
    <t>Shark® 
Model</t>
  </si>
  <si>
    <t>Frequency</t>
  </si>
  <si>
    <t>V-Switch Pack</t>
  </si>
  <si>
    <t>Power Supply</t>
  </si>
  <si>
    <r>
      <t xml:space="preserve">50
</t>
    </r>
    <r>
      <rPr>
        <sz val="10"/>
        <color theme="1"/>
        <rFont val="Calibri"/>
        <family val="2"/>
        <scheme val="minor"/>
      </rPr>
      <t>50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</si>
  <si>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60
</t>
    </r>
    <r>
      <rPr>
        <sz val="10"/>
        <color theme="1"/>
        <rFont val="Calibri"/>
        <family val="2"/>
        <scheme val="minor"/>
      </rPr>
      <t>60 Hz System</t>
    </r>
    <r>
      <rPr>
        <b/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</si>
  <si>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ANSI Mounting</t>
    </r>
  </si>
  <si>
    <r>
      <rPr>
        <b/>
        <sz val="10"/>
        <color theme="1"/>
        <rFont val="Calibri"/>
        <family val="2"/>
        <scheme val="minor"/>
      </rPr>
      <t>DIN</t>
    </r>
    <r>
      <rPr>
        <sz val="10"/>
        <color theme="1"/>
        <rFont val="Calibri"/>
        <family val="2"/>
        <scheme val="minor"/>
      </rPr>
      <t xml:space="preserve">
DIN Mounting Brackets</t>
    </r>
  </si>
  <si>
    <t xml:space="preserve">Part Number = </t>
  </si>
  <si>
    <t>V4</t>
  </si>
  <si>
    <t>DIN</t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</si>
  <si>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
</t>
    </r>
    <r>
      <rPr>
        <sz val="10"/>
        <color theme="1"/>
        <rFont val="Calibri"/>
        <family val="2"/>
        <scheme val="minor"/>
      </rPr>
      <t>Meter/
Transducer</t>
    </r>
  </si>
  <si>
    <t>Current Class</t>
  </si>
  <si>
    <t>Mounting 
(Shark® 100 Only)</t>
  </si>
  <si>
    <r>
      <rPr>
        <b/>
        <sz val="10"/>
        <color theme="1"/>
        <rFont val="Calibri"/>
        <family val="2"/>
        <scheme val="minor"/>
      </rPr>
      <t>V2</t>
    </r>
    <r>
      <rPr>
        <sz val="10"/>
        <color theme="1"/>
        <rFont val="Calibri"/>
        <family val="2"/>
        <scheme val="minor"/>
      </rPr>
      <t xml:space="preserve">
Above with Power 
and Frequency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</si>
  <si>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
No Com</t>
    </r>
  </si>
  <si>
    <t>COM</t>
  </si>
  <si>
    <r>
      <t xml:space="preserve">Ordering Specifications for Shark® 100 - </t>
    </r>
    <r>
      <rPr>
        <sz val="16"/>
        <color theme="0"/>
        <rFont val="Calibri"/>
        <family val="2"/>
        <scheme val="minor"/>
      </rPr>
      <t>Part Number Builder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</si>
  <si>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</t>
    </r>
  </si>
  <si>
    <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100T</t>
    </r>
  </si>
  <si>
    <t>INP10</t>
  </si>
  <si>
    <t>485P</t>
  </si>
  <si>
    <t>Shark® 100</t>
  </si>
  <si>
    <r>
      <rPr>
        <b/>
        <sz val="10"/>
        <color theme="1"/>
        <rFont val="Calibri"/>
        <family val="2"/>
        <scheme val="minor"/>
      </rPr>
      <t>Shark</t>
    </r>
    <r>
      <rPr>
        <b/>
        <sz val="10"/>
        <color theme="1"/>
        <rFont val="Calibri"/>
        <family val="2"/>
      </rPr>
      <t>®</t>
    </r>
    <r>
      <rPr>
        <b/>
        <sz val="10"/>
        <color theme="1"/>
        <rFont val="Calibri"/>
        <family val="2"/>
        <scheme val="minor"/>
      </rPr>
      <t xml:space="preserve"> 100T</t>
    </r>
    <r>
      <rPr>
        <sz val="10"/>
        <color theme="1"/>
        <rFont val="Calibri"/>
        <family val="2"/>
        <scheme val="minor"/>
      </rPr>
      <t xml:space="preserve">
(Transducer Only)</t>
    </r>
  </si>
  <si>
    <r>
      <t xml:space="preserve">Electro Industries/GaugeTech | 1800 Shames Drive | Westbury, NY 11590
www.electroind.com | sales@electroind.com | 516-334-0870
</t>
    </r>
    <r>
      <rPr>
        <sz val="8"/>
        <color theme="0"/>
        <rFont val="Calibri"/>
        <family val="2"/>
        <scheme val="minor"/>
      </rPr>
      <t>©2021 Electro Industries/GaugeTech
E145714   041421   Rev 4</t>
    </r>
  </si>
  <si>
    <r>
      <t xml:space="preserve">485P
</t>
    </r>
    <r>
      <rPr>
        <sz val="10"/>
        <color theme="1"/>
        <rFont val="Calibri"/>
        <family val="2"/>
        <scheme val="minor"/>
      </rPr>
      <t>RS485 + KYZ Pulse
(Standard in Shark</t>
    </r>
    <r>
      <rPr>
        <sz val="10"/>
        <color theme="1"/>
        <rFont val="Calibri"/>
        <family val="2"/>
      </rPr>
      <t>®</t>
    </r>
    <r>
      <rPr>
        <sz val="10"/>
        <color theme="1"/>
        <rFont val="Calibri"/>
        <family val="2"/>
        <scheme val="minor"/>
      </rPr>
      <t xml:space="preserve"> 100T Transducer)</t>
    </r>
  </si>
  <si>
    <r>
      <t xml:space="preserve">2
</t>
    </r>
    <r>
      <rPr>
        <sz val="10"/>
        <color theme="1"/>
        <rFont val="Calibri"/>
        <family val="2"/>
        <scheme val="minor"/>
      </rPr>
      <t>1 A Nominal CT
Secondary</t>
    </r>
  </si>
  <si>
    <r>
      <t xml:space="preserve">10
</t>
    </r>
    <r>
      <rPr>
        <sz val="10"/>
        <color theme="1"/>
        <rFont val="Calibri"/>
        <family val="2"/>
        <scheme val="minor"/>
      </rPr>
      <t>5 A Nominal CT
Secondary</t>
    </r>
  </si>
  <si>
    <r>
      <rPr>
        <b/>
        <sz val="10"/>
        <color theme="1"/>
        <rFont val="Calibri"/>
        <family val="2"/>
        <scheme val="minor"/>
      </rPr>
      <t>V1</t>
    </r>
    <r>
      <rPr>
        <sz val="10"/>
        <color theme="1"/>
        <rFont val="Calibri"/>
        <family val="2"/>
        <scheme val="minor"/>
      </rPr>
      <t xml:space="preserve">
Default V-Switch Voltage/Current</t>
    </r>
  </si>
  <si>
    <r>
      <t xml:space="preserve">INP10
</t>
    </r>
    <r>
      <rPr>
        <sz val="10"/>
        <color theme="1"/>
        <rFont val="Calibri"/>
        <family val="2"/>
        <scheme val="minor"/>
      </rPr>
      <t>10/100BaseT + KYZ Pulse</t>
    </r>
  </si>
  <si>
    <r>
      <rPr>
        <b/>
        <sz val="10"/>
        <color theme="1"/>
        <rFont val="Calibri"/>
        <family val="2"/>
        <scheme val="minor"/>
      </rPr>
      <t>V3</t>
    </r>
    <r>
      <rPr>
        <sz val="10"/>
        <color theme="1"/>
        <rFont val="Calibri"/>
        <family val="2"/>
        <scheme val="minor"/>
      </rPr>
      <t xml:space="preserve">
Above with DNP3 and 
Energy Counters</t>
    </r>
  </si>
  <si>
    <r>
      <rPr>
        <b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
(18-60) V DC</t>
    </r>
  </si>
  <si>
    <r>
      <rPr>
        <b/>
        <sz val="10"/>
        <color theme="1"/>
        <rFont val="Calibri"/>
        <family val="2"/>
        <scheme val="minor"/>
      </rPr>
      <t>D2</t>
    </r>
    <r>
      <rPr>
        <sz val="10"/>
        <color theme="1"/>
        <rFont val="Calibri"/>
        <family val="2"/>
        <scheme val="minor"/>
      </rPr>
      <t xml:space="preserve">
(90-265) V AC or
(100-370) V DC</t>
    </r>
  </si>
  <si>
    <r>
      <rPr>
        <b/>
        <sz val="10"/>
        <color theme="1"/>
        <rFont val="Calibri"/>
        <family val="2"/>
        <scheme val="minor"/>
      </rPr>
      <t>V4</t>
    </r>
    <r>
      <rPr>
        <sz val="10"/>
        <color theme="1"/>
        <rFont val="Calibri"/>
        <family val="2"/>
        <scheme val="minor"/>
      </rPr>
      <t xml:space="preserve">
Above with THD &amp; Limits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</si>
</sst>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theme="1"/>
      <name val="Calibri"/>
      <family val="2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/>
    <xf numFmtId="0" fontId="10" fillId="3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2" borderId="3" xfId="0" applyFill="1" applyBorder="1" applyAlignment="1">
      <alignment vertical="top"/>
    </xf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top"/>
    </xf>
    <xf numFmtId="0" fontId="0" fillId="2" borderId="13" xfId="0" applyFill="1" applyBorder="1" applyAlignment="1" applyProtection="1">
      <alignment vertical="top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0" fillId="0" borderId="0" xfId="0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5" fillId="3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6" borderId="13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9" fillId="3" borderId="0" xfId="0" applyFont="1" applyFill="1" applyAlignment="1"/>
    <xf numFmtId="0" fontId="10" fillId="3" borderId="10" xfId="0" applyFont="1" applyFill="1" applyBorder="1" applyAlignment="1"/>
    <xf numFmtId="0" fontId="10" fillId="3" borderId="0" xfId="0" applyFont="1" applyFill="1" applyBorder="1" applyAlignment="1"/>
    <xf numFmtId="0" fontId="0" fillId="0" borderId="0" xfId="0"/>
    <xf numFmtId="0" fontId="0" fillId="0" borderId="1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/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9" fillId="3" borderId="14" xfId="0" applyFont="1" applyFill="1" applyBorder="1" applyAlignment="1"/>
    <xf numFmtId="0" fontId="9" fillId="3" borderId="10" xfId="0" applyFont="1" applyFill="1" applyBorder="1" applyAlignment="1"/>
    <xf numFmtId="0" fontId="9" fillId="3" borderId="14" xfId="0" applyFont="1" applyFill="1" applyBorder="1"/>
    <xf numFmtId="0" fontId="9" fillId="3" borderId="10" xfId="0" applyFont="1" applyFill="1" applyBorder="1"/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9" fillId="3" borderId="0" xfId="0" applyFont="1" applyFill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center"/>
      <protection locked="0"/>
    </xf>
    <xf numFmtId="0" fontId="9" fillId="0" borderId="14" xfId="0" applyFont="1" applyFill="1" applyBorder="1" applyAlignment="1"/>
    <xf numFmtId="0" fontId="9" fillId="0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139700</xdr:rowOff>
    </xdr:from>
    <xdr:to>
      <xdr:col>4</xdr:col>
      <xdr:colOff>395772</xdr:colOff>
      <xdr:row>3</xdr:row>
      <xdr:rowOff>54093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B1D8D-02A0-4A49-ADA6-3C14EEB7F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98600" y="139700"/>
          <a:ext cx="3443772" cy="46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lectroi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7" zoomScaleNormal="100" workbookViewId="0">
      <selection activeCell="B22" sqref="B22"/>
    </sheetView>
  </sheetViews>
  <sheetFormatPr defaultColWidth="0" defaultRowHeight="15" zeroHeight="1" x14ac:dyDescent="0.25"/>
  <cols>
    <col min="1" max="1" width="21.42578125" customWidth="1"/>
    <col min="2" max="2" width="16.42578125" customWidth="1"/>
    <col min="3" max="3" width="12.7109375" customWidth="1"/>
    <col min="4" max="4" width="14.42578125" customWidth="1"/>
    <col min="5" max="5" width="20.140625" customWidth="1"/>
    <col min="6" max="6" width="16.85546875" customWidth="1"/>
    <col min="7" max="7" width="18.140625" customWidth="1"/>
    <col min="8" max="8" width="17.42578125" customWidth="1"/>
    <col min="9" max="9" width="18" customWidth="1"/>
    <col min="10" max="10" width="14.42578125" customWidth="1"/>
    <col min="11" max="19" width="0" hidden="1" customWidth="1"/>
    <col min="20" max="16384" width="9.140625" hidden="1"/>
  </cols>
  <sheetData>
    <row r="1" spans="1:1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9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9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9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29"/>
      <c r="L4" s="29"/>
      <c r="M4" s="29"/>
      <c r="N4" s="29"/>
      <c r="O4" s="29"/>
      <c r="P4" s="29"/>
      <c r="Q4" s="29"/>
      <c r="R4" s="29"/>
      <c r="S4" s="29"/>
    </row>
    <row r="5" spans="1:19" x14ac:dyDescent="0.25">
      <c r="A5" s="41"/>
      <c r="B5" s="38" t="s">
        <v>0</v>
      </c>
      <c r="C5" s="39"/>
      <c r="D5" s="35"/>
      <c r="E5" s="36"/>
      <c r="F5" s="37"/>
      <c r="G5" s="51" t="s">
        <v>1</v>
      </c>
      <c r="H5" s="52"/>
      <c r="I5" s="42"/>
      <c r="J5" s="43"/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25">
      <c r="A6" s="41"/>
      <c r="B6" s="38" t="s">
        <v>13</v>
      </c>
      <c r="C6" s="40"/>
      <c r="D6" s="61"/>
      <c r="E6" s="62"/>
      <c r="F6" s="63"/>
      <c r="G6" s="53" t="s">
        <v>11</v>
      </c>
      <c r="H6" s="54"/>
      <c r="I6" s="24"/>
      <c r="J6" s="17"/>
      <c r="K6" s="29"/>
      <c r="L6" s="29"/>
      <c r="M6" s="29"/>
      <c r="N6" s="29"/>
      <c r="O6" s="29"/>
      <c r="P6" s="29"/>
      <c r="Q6" s="29"/>
      <c r="R6" s="29"/>
      <c r="S6" s="29"/>
    </row>
    <row r="7" spans="1:19" x14ac:dyDescent="0.25">
      <c r="A7" s="41"/>
      <c r="B7" s="13"/>
      <c r="C7" s="13"/>
      <c r="D7" s="58"/>
      <c r="E7" s="59"/>
      <c r="F7" s="60"/>
      <c r="G7" s="51" t="s">
        <v>2</v>
      </c>
      <c r="H7" s="52"/>
      <c r="I7" s="27"/>
      <c r="J7" s="28"/>
      <c r="K7" s="29"/>
      <c r="L7" s="29"/>
      <c r="M7" s="29"/>
      <c r="N7" s="29"/>
      <c r="O7" s="29"/>
      <c r="P7" s="29"/>
      <c r="Q7" s="29"/>
      <c r="R7" s="29"/>
      <c r="S7" s="29"/>
    </row>
    <row r="8" spans="1:19" x14ac:dyDescent="0.25">
      <c r="A8" s="41"/>
      <c r="B8" s="13"/>
      <c r="C8" s="13"/>
      <c r="D8" s="55"/>
      <c r="E8" s="56"/>
      <c r="F8" s="57"/>
      <c r="G8" s="51" t="s">
        <v>12</v>
      </c>
      <c r="H8" s="52"/>
      <c r="I8" s="27"/>
      <c r="J8" s="28"/>
      <c r="K8" s="29"/>
      <c r="L8" s="29"/>
      <c r="M8" s="29"/>
      <c r="N8" s="29"/>
      <c r="O8" s="29"/>
      <c r="P8" s="29"/>
      <c r="Q8" s="29"/>
      <c r="R8" s="29"/>
      <c r="S8" s="29"/>
    </row>
    <row r="9" spans="1:19" s="15" customFormat="1" x14ac:dyDescent="0.25">
      <c r="A9" s="41"/>
      <c r="B9" s="73" t="s">
        <v>14</v>
      </c>
      <c r="C9" s="73"/>
      <c r="D9" s="64"/>
      <c r="E9" s="65"/>
      <c r="F9" s="66"/>
      <c r="G9" s="76"/>
      <c r="H9" s="77"/>
      <c r="I9" s="77"/>
      <c r="J9" s="77"/>
      <c r="K9" s="29"/>
      <c r="L9" s="29"/>
      <c r="M9" s="29"/>
      <c r="N9" s="29"/>
      <c r="O9" s="29"/>
      <c r="P9" s="29"/>
      <c r="Q9" s="29"/>
      <c r="R9" s="29"/>
      <c r="S9" s="29"/>
    </row>
    <row r="10" spans="1:19" s="16" customFormat="1" x14ac:dyDescent="0.25">
      <c r="A10" s="41"/>
      <c r="B10" s="13"/>
      <c r="C10" s="13"/>
      <c r="D10" s="67"/>
      <c r="E10" s="68"/>
      <c r="F10" s="69"/>
      <c r="G10" s="76"/>
      <c r="H10" s="77"/>
      <c r="I10" s="77"/>
      <c r="J10" s="77"/>
      <c r="K10" s="29"/>
      <c r="L10" s="29"/>
      <c r="M10" s="29"/>
      <c r="N10" s="29"/>
      <c r="O10" s="29"/>
      <c r="P10" s="29"/>
      <c r="Q10" s="29"/>
      <c r="R10" s="29"/>
      <c r="S10" s="29"/>
    </row>
    <row r="11" spans="1:19" s="16" customFormat="1" x14ac:dyDescent="0.25">
      <c r="A11" s="41"/>
      <c r="B11" s="13"/>
      <c r="C11" s="13"/>
      <c r="D11" s="70"/>
      <c r="E11" s="71"/>
      <c r="F11" s="72"/>
      <c r="G11" s="76"/>
      <c r="H11" s="77"/>
      <c r="I11" s="77"/>
      <c r="J11" s="77"/>
      <c r="K11" s="29"/>
      <c r="L11" s="29"/>
      <c r="M11" s="29"/>
      <c r="N11" s="29"/>
      <c r="O11" s="29"/>
      <c r="P11" s="29"/>
      <c r="Q11" s="29"/>
      <c r="R11" s="29"/>
      <c r="S11" s="29"/>
    </row>
    <row r="12" spans="1:19" x14ac:dyDescent="0.2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21" x14ac:dyDescent="0.35">
      <c r="A13" s="41"/>
      <c r="B13" s="32" t="s">
        <v>35</v>
      </c>
      <c r="C13" s="33"/>
      <c r="D13" s="33"/>
      <c r="E13" s="33"/>
      <c r="F13" s="33"/>
      <c r="G13" s="33"/>
      <c r="H13" s="33"/>
      <c r="I13" s="33"/>
      <c r="J13" s="34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21.75" customHeight="1" x14ac:dyDescent="0.25">
      <c r="A14" s="41"/>
      <c r="B14" s="22" t="s">
        <v>26</v>
      </c>
      <c r="C14" s="45" t="str">
        <f>CONCATENATE(B16,"-",C16,"-",D16,"-",E16,"-",F16,"-",G16,"-",H16)</f>
        <v>Shark® 100-60-10-V2-D2-X-X</v>
      </c>
      <c r="D14" s="46"/>
      <c r="E14" s="46"/>
      <c r="F14" s="46"/>
      <c r="G14" s="46"/>
      <c r="H14" s="46"/>
      <c r="I14" s="46"/>
      <c r="J14" s="47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26.25" customHeight="1" x14ac:dyDescent="0.25">
      <c r="A15" s="41"/>
      <c r="B15" s="19" t="s">
        <v>18</v>
      </c>
      <c r="C15" s="19" t="s">
        <v>19</v>
      </c>
      <c r="D15" s="19" t="s">
        <v>30</v>
      </c>
      <c r="E15" s="20" t="s">
        <v>20</v>
      </c>
      <c r="F15" s="19" t="s">
        <v>21</v>
      </c>
      <c r="G15" s="19" t="s">
        <v>34</v>
      </c>
      <c r="H15" s="19" t="s">
        <v>31</v>
      </c>
      <c r="I15" s="19"/>
      <c r="J15" s="21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32.25" customHeight="1" x14ac:dyDescent="0.25">
      <c r="A16" s="14" t="s">
        <v>3</v>
      </c>
      <c r="B16" s="25" t="s">
        <v>40</v>
      </c>
      <c r="C16" s="25">
        <v>60</v>
      </c>
      <c r="D16" s="25">
        <v>10</v>
      </c>
      <c r="E16" s="25" t="s">
        <v>6</v>
      </c>
      <c r="F16" s="25" t="s">
        <v>5</v>
      </c>
      <c r="G16" s="25" t="s">
        <v>10</v>
      </c>
      <c r="H16" s="25" t="s">
        <v>10</v>
      </c>
      <c r="I16" s="7"/>
      <c r="J16" s="8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54" customHeight="1" x14ac:dyDescent="0.25">
      <c r="A17" s="29"/>
      <c r="B17" s="3" t="s">
        <v>29</v>
      </c>
      <c r="C17" s="3" t="s">
        <v>22</v>
      </c>
      <c r="D17" s="3" t="s">
        <v>45</v>
      </c>
      <c r="E17" s="4" t="s">
        <v>46</v>
      </c>
      <c r="F17" s="4" t="s">
        <v>50</v>
      </c>
      <c r="G17" s="4" t="s">
        <v>33</v>
      </c>
      <c r="H17" s="4" t="s">
        <v>24</v>
      </c>
      <c r="I17" s="4"/>
      <c r="J17" s="5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62.1" customHeight="1" x14ac:dyDescent="0.25">
      <c r="A18" s="29"/>
      <c r="B18" s="4" t="s">
        <v>41</v>
      </c>
      <c r="C18" s="3" t="s">
        <v>23</v>
      </c>
      <c r="D18" s="3" t="s">
        <v>44</v>
      </c>
      <c r="E18" s="4" t="s">
        <v>32</v>
      </c>
      <c r="F18" s="4" t="s">
        <v>49</v>
      </c>
      <c r="G18" s="3" t="s">
        <v>43</v>
      </c>
      <c r="H18" s="4" t="s">
        <v>25</v>
      </c>
      <c r="I18" s="4"/>
      <c r="J18" s="5"/>
      <c r="K18" s="29"/>
      <c r="L18" s="29"/>
      <c r="M18" s="29"/>
      <c r="N18" s="29"/>
      <c r="O18" s="29"/>
      <c r="P18" s="29"/>
      <c r="Q18" s="29"/>
      <c r="R18" s="29"/>
      <c r="S18" s="29"/>
    </row>
    <row r="19" spans="1:19" ht="42" customHeight="1" x14ac:dyDescent="0.25">
      <c r="A19" s="29"/>
      <c r="B19" s="6"/>
      <c r="C19" s="4"/>
      <c r="D19" s="6"/>
      <c r="E19" s="4" t="s">
        <v>48</v>
      </c>
      <c r="F19" s="4"/>
      <c r="G19" s="3" t="s">
        <v>47</v>
      </c>
      <c r="H19" s="3"/>
      <c r="I19" s="4"/>
      <c r="J19" s="5"/>
      <c r="K19" s="29"/>
      <c r="L19" s="29"/>
      <c r="M19" s="29"/>
      <c r="N19" s="29"/>
      <c r="O19" s="29"/>
      <c r="P19" s="29"/>
      <c r="Q19" s="29"/>
      <c r="R19" s="29"/>
      <c r="S19" s="29"/>
    </row>
    <row r="20" spans="1:19" s="18" customFormat="1" ht="53.45" customHeight="1" x14ac:dyDescent="0.25">
      <c r="A20" s="29"/>
      <c r="B20" s="23"/>
      <c r="C20" s="5"/>
      <c r="D20" s="6"/>
      <c r="E20" s="4" t="s">
        <v>51</v>
      </c>
      <c r="F20" s="4"/>
      <c r="G20" s="4"/>
      <c r="H20" s="4"/>
      <c r="I20" s="4"/>
      <c r="J20" s="5"/>
      <c r="K20" s="29"/>
      <c r="L20" s="29"/>
      <c r="M20" s="29"/>
      <c r="N20" s="29"/>
      <c r="O20" s="29"/>
      <c r="P20" s="29"/>
      <c r="Q20" s="29"/>
      <c r="R20" s="29"/>
      <c r="S20" s="29"/>
    </row>
    <row r="21" spans="1:19" ht="9" customHeight="1" x14ac:dyDescent="0.25">
      <c r="A21" s="29"/>
      <c r="B21" s="2"/>
      <c r="C21" s="30"/>
      <c r="D21" s="30"/>
      <c r="E21" s="30"/>
      <c r="F21" s="30"/>
      <c r="G21" s="30"/>
      <c r="H21" s="30"/>
      <c r="I21" s="30"/>
      <c r="J21" s="30"/>
      <c r="K21" s="29"/>
      <c r="L21" s="29"/>
      <c r="M21" s="29"/>
      <c r="N21" s="29"/>
      <c r="O21" s="29"/>
      <c r="P21" s="29"/>
      <c r="Q21" s="29"/>
      <c r="R21" s="29"/>
      <c r="S21" s="29"/>
    </row>
    <row r="22" spans="1:19" x14ac:dyDescent="0.25">
      <c r="A22" s="1" t="s">
        <v>4</v>
      </c>
      <c r="B22" s="26"/>
      <c r="C22" s="31"/>
      <c r="D22" s="31"/>
      <c r="E22" s="31"/>
      <c r="F22" s="31"/>
      <c r="G22" s="31"/>
      <c r="H22" s="31"/>
      <c r="I22" s="31"/>
      <c r="J22" s="31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7.5" customHeight="1" x14ac:dyDescent="0.25">
      <c r="A23" s="29"/>
      <c r="B23" s="12"/>
      <c r="C23" s="31"/>
      <c r="D23" s="31"/>
      <c r="E23" s="31"/>
      <c r="F23" s="31"/>
      <c r="G23" s="31"/>
      <c r="H23" s="31"/>
      <c r="I23" s="31"/>
      <c r="J23" s="31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18.75" x14ac:dyDescent="0.3">
      <c r="A24" s="29"/>
      <c r="B24" s="74" t="s">
        <v>15</v>
      </c>
      <c r="C24" s="74"/>
      <c r="D24" s="75" t="s">
        <v>16</v>
      </c>
      <c r="E24" s="75"/>
      <c r="F24" s="74" t="s">
        <v>17</v>
      </c>
      <c r="G24" s="74"/>
      <c r="H24" s="74"/>
      <c r="I24" s="74"/>
      <c r="J24" s="74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25">
      <c r="A25" s="29"/>
      <c r="B25" s="48" t="s">
        <v>42</v>
      </c>
      <c r="C25" s="49"/>
      <c r="D25" s="49"/>
      <c r="E25" s="49"/>
      <c r="F25" s="49"/>
      <c r="G25" s="49"/>
      <c r="H25" s="49"/>
      <c r="I25" s="49"/>
      <c r="J25" s="49"/>
    </row>
    <row r="26" spans="1:19" x14ac:dyDescent="0.25">
      <c r="A26" s="29"/>
      <c r="B26" s="49"/>
      <c r="C26" s="49"/>
      <c r="D26" s="49"/>
      <c r="E26" s="49"/>
      <c r="F26" s="49"/>
      <c r="G26" s="49"/>
      <c r="H26" s="49"/>
      <c r="I26" s="49"/>
      <c r="J26" s="49"/>
    </row>
    <row r="27" spans="1:19" x14ac:dyDescent="0.25">
      <c r="A27" s="29"/>
      <c r="B27" s="50"/>
      <c r="C27" s="50"/>
      <c r="D27" s="50"/>
      <c r="E27" s="50"/>
      <c r="F27" s="50"/>
      <c r="G27" s="50"/>
      <c r="H27" s="50"/>
      <c r="I27" s="50"/>
      <c r="J27" s="50"/>
    </row>
    <row r="28" spans="1:19" ht="21.75" customHeight="1" x14ac:dyDescent="0.25">
      <c r="A28" s="29"/>
      <c r="B28" s="50"/>
      <c r="C28" s="50"/>
      <c r="D28" s="50"/>
      <c r="E28" s="50"/>
      <c r="F28" s="50"/>
      <c r="G28" s="50"/>
      <c r="H28" s="50"/>
      <c r="I28" s="50"/>
      <c r="J28" s="50"/>
    </row>
  </sheetData>
  <sheetProtection algorithmName="SHA-512" hashValue="i35My/5yCzBXgGYrnHB48giIQHevMgZ2PcLvOmd2PvGTwiLbGovF/6FTRDbio2Kw7rC70vT80csKsQqIoqM/2w==" saltValue="uVRp0A5PwRbxYVO+Gwcgng==" spinCount="100000" sheet="1" objects="1" scenarios="1" selectLockedCells="1"/>
  <mergeCells count="31">
    <mergeCell ref="D9:F9"/>
    <mergeCell ref="D10:F10"/>
    <mergeCell ref="D11:F11"/>
    <mergeCell ref="B9:C9"/>
    <mergeCell ref="F24:J24"/>
    <mergeCell ref="B24:C24"/>
    <mergeCell ref="D24:E24"/>
    <mergeCell ref="G9:J11"/>
    <mergeCell ref="G5:H5"/>
    <mergeCell ref="G6:H6"/>
    <mergeCell ref="G7:H7"/>
    <mergeCell ref="G8:H8"/>
    <mergeCell ref="D8:F8"/>
    <mergeCell ref="D7:F7"/>
    <mergeCell ref="D6:F6"/>
    <mergeCell ref="I7:J7"/>
    <mergeCell ref="K4:S24"/>
    <mergeCell ref="A17:A21"/>
    <mergeCell ref="C21:J23"/>
    <mergeCell ref="B13:J13"/>
    <mergeCell ref="D5:F5"/>
    <mergeCell ref="B5:C5"/>
    <mergeCell ref="B6:C6"/>
    <mergeCell ref="I8:J8"/>
    <mergeCell ref="A1:A15"/>
    <mergeCell ref="B1:J4"/>
    <mergeCell ref="I5:J5"/>
    <mergeCell ref="B12:J12"/>
    <mergeCell ref="C14:J14"/>
    <mergeCell ref="A23:A28"/>
    <mergeCell ref="B25:J28"/>
  </mergeCells>
  <dataValidations count="1">
    <dataValidation allowBlank="1" showInputMessage="1" showErrorMessage="1" prompt="Choose Option" sqref="I16:J16" xr:uid="{00000000-0002-0000-0000-000000000000}"/>
  </dataValidations>
  <hyperlinks>
    <hyperlink ref="D24" r:id="rId1" display="test" xr:uid="{00000000-0004-0000-0000-000000000000}"/>
  </hyperlinks>
  <pageMargins left="0.7" right="0.7" top="0.75" bottom="0.75" header="0.3" footer="0.3"/>
  <pageSetup scale="53"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Choose Option" xr:uid="{00000000-0002-0000-0000-000001000000}">
          <x14:formula1>
            <xm:f>Options!$A$1:$A$2</xm:f>
          </x14:formula1>
          <xm:sqref>B16</xm:sqref>
        </x14:dataValidation>
        <x14:dataValidation type="list" allowBlank="1" showInputMessage="1" showErrorMessage="1" prompt="Choose Option" xr:uid="{00000000-0002-0000-0000-000002000000}">
          <x14:formula1>
            <xm:f>Options!$B$1:$B$2</xm:f>
          </x14:formula1>
          <xm:sqref>C16</xm:sqref>
        </x14:dataValidation>
        <x14:dataValidation type="list" allowBlank="1" showInputMessage="1" showErrorMessage="1" prompt="Choose Option" xr:uid="{00000000-0002-0000-0000-000003000000}">
          <x14:formula1>
            <xm:f>Options!$C$1:$C$2</xm:f>
          </x14:formula1>
          <xm:sqref>D16</xm:sqref>
        </x14:dataValidation>
        <x14:dataValidation type="list" allowBlank="1" showInputMessage="1" showErrorMessage="1" prompt="Choose Option" xr:uid="{00000000-0002-0000-0000-000004000000}">
          <x14:formula1>
            <xm:f>Options!$E$1:$E$2</xm:f>
          </x14:formula1>
          <xm:sqref>F16</xm:sqref>
        </x14:dataValidation>
        <x14:dataValidation type="list" allowBlank="1" showInputMessage="1" showErrorMessage="1" prompt="Choose Option" xr:uid="{00000000-0002-0000-0000-000005000000}">
          <x14:formula1>
            <xm:f>Options!$G$1:$G$2</xm:f>
          </x14:formula1>
          <xm:sqref>H16</xm:sqref>
        </x14:dataValidation>
        <x14:dataValidation type="list" allowBlank="1" showInputMessage="1" showErrorMessage="1" prompt="Choose Option" xr:uid="{00000000-0002-0000-0000-000006000000}">
          <x14:formula1>
            <xm:f>Options!$D$1:$D$4</xm:f>
          </x14:formula1>
          <xm:sqref>E16</xm:sqref>
        </x14:dataValidation>
        <x14:dataValidation type="list" allowBlank="1" showInputMessage="1" showErrorMessage="1" prompt="Choose Option" xr:uid="{00000000-0002-0000-0000-000007000000}">
          <x14:formula1>
            <xm:f>Options!$F$1:$F$3</xm:f>
          </x14:formula1>
          <xm:sqref>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G3" sqref="G3"/>
    </sheetView>
  </sheetViews>
  <sheetFormatPr defaultRowHeight="15" x14ac:dyDescent="0.25"/>
  <cols>
    <col min="1" max="1" width="11.28515625" customWidth="1"/>
  </cols>
  <sheetData>
    <row r="1" spans="1:9" ht="48" customHeight="1" x14ac:dyDescent="0.25">
      <c r="A1" s="9" t="s">
        <v>36</v>
      </c>
      <c r="B1" s="9">
        <v>50</v>
      </c>
      <c r="C1" s="10">
        <v>10</v>
      </c>
      <c r="D1" s="9" t="s">
        <v>9</v>
      </c>
      <c r="E1" s="9" t="s">
        <v>5</v>
      </c>
      <c r="F1" s="9" t="s">
        <v>10</v>
      </c>
      <c r="G1" s="9" t="s">
        <v>10</v>
      </c>
      <c r="H1" s="9"/>
      <c r="I1" s="9"/>
    </row>
    <row r="2" spans="1:9" ht="45.75" customHeight="1" x14ac:dyDescent="0.25">
      <c r="A2" s="9" t="s">
        <v>37</v>
      </c>
      <c r="B2" s="9">
        <v>60</v>
      </c>
      <c r="C2" s="10">
        <v>2</v>
      </c>
      <c r="D2" s="9" t="s">
        <v>6</v>
      </c>
      <c r="E2" s="9" t="s">
        <v>7</v>
      </c>
      <c r="F2" s="9" t="s">
        <v>39</v>
      </c>
      <c r="G2" s="9" t="s">
        <v>28</v>
      </c>
      <c r="H2" s="9"/>
      <c r="I2" s="9"/>
    </row>
    <row r="3" spans="1:9" ht="48" customHeight="1" x14ac:dyDescent="0.25">
      <c r="B3" s="9"/>
      <c r="C3" s="11"/>
      <c r="D3" s="9" t="s">
        <v>8</v>
      </c>
      <c r="E3" s="9"/>
      <c r="F3" s="9" t="s">
        <v>38</v>
      </c>
      <c r="G3" s="9"/>
      <c r="H3" s="9"/>
      <c r="I3" s="9"/>
    </row>
    <row r="4" spans="1:9" x14ac:dyDescent="0.25">
      <c r="D4" s="9" t="s">
        <v>27</v>
      </c>
      <c r="F4" s="9"/>
      <c r="G4" s="9"/>
    </row>
    <row r="5" spans="1:9" x14ac:dyDescent="0.25">
      <c r="D5" s="9"/>
      <c r="F5" s="9"/>
      <c r="G5" s="9"/>
    </row>
    <row r="6" spans="1:9" x14ac:dyDescent="0.25">
      <c r="D6" s="9"/>
      <c r="F6" s="9"/>
      <c r="G6" s="9"/>
    </row>
    <row r="7" spans="1:9" x14ac:dyDescent="0.25">
      <c r="F7" s="9"/>
      <c r="G7" s="9"/>
    </row>
    <row r="8" spans="1:9" x14ac:dyDescent="0.25">
      <c r="F8" s="9"/>
      <c r="G8" s="9"/>
    </row>
    <row r="9" spans="1:9" x14ac:dyDescent="0.25">
      <c r="F9" s="9"/>
      <c r="G9" s="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Main</vt:lpstr>
      <vt:lpstr>Options</vt:lpstr>
      <vt:lpstr>Base_Meter</vt:lpstr>
      <vt:lpstr>Communication_ExpansionSlot_1</vt:lpstr>
      <vt:lpstr>Control_Power</vt:lpstr>
      <vt:lpstr>Current_Class</vt:lpstr>
      <vt:lpstr>Frequency_Range</vt:lpstr>
      <vt:lpstr>IO_Slot_2</vt:lpstr>
      <vt:lpstr>IO_Slot_3</vt:lpstr>
      <vt:lpstr>IO_Slot_4</vt:lpstr>
      <vt:lpstr>Virtual_Switch</vt:lpstr>
    </vt:vector>
  </TitlesOfParts>
  <Company>Electro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 Industries</dc:creator>
  <cp:lastModifiedBy>Neena Deibler</cp:lastModifiedBy>
  <dcterms:created xsi:type="dcterms:W3CDTF">2014-12-16T20:37:31Z</dcterms:created>
  <dcterms:modified xsi:type="dcterms:W3CDTF">2021-04-15T12:28:59Z</dcterms:modified>
</cp:coreProperties>
</file>